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fccorp1-my.sharepoint.com/personal/jodie_friess_mfccorp_com/Documents/Documents/"/>
    </mc:Choice>
  </mc:AlternateContent>
  <xr:revisionPtr revIDLastSave="0" documentId="8_{2F9B54AD-0D9D-41A2-9299-9BE0A0659D3A}" xr6:coauthVersionLast="47" xr6:coauthVersionMax="47" xr10:uidLastSave="{00000000-0000-0000-0000-000000000000}"/>
  <bookViews>
    <workbookView xWindow="-120" yWindow="-120" windowWidth="29040" windowHeight="15720" xr2:uid="{31BEA701-AAD7-4EBE-BADB-EEBD283711AF}"/>
  </bookViews>
  <sheets>
    <sheet name="Annual Review" sheetId="2" r:id="rId1"/>
    <sheet name="Sheet1" sheetId="3" r:id="rId2"/>
  </sheets>
  <definedNames>
    <definedName name="_xlnm.Print_Titles" localSheetId="0">'Annual Review'!$15:$15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2" l="1"/>
  <c r="D27" i="2"/>
  <c r="D28" i="2"/>
  <c r="D29" i="2"/>
  <c r="D30" i="2"/>
  <c r="D31" i="2"/>
  <c r="D32" i="2"/>
  <c r="D33" i="2"/>
  <c r="D34" i="2"/>
  <c r="D35" i="2"/>
  <c r="D36" i="2"/>
  <c r="D38" i="2"/>
  <c r="D39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26" i="2"/>
  <c r="D125" i="2" l="1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D126" i="2" l="1"/>
</calcChain>
</file>

<file path=xl/sharedStrings.xml><?xml version="1.0" encoding="utf-8"?>
<sst xmlns="http://schemas.openxmlformats.org/spreadsheetml/2006/main" count="121" uniqueCount="120">
  <si>
    <t>Does this facility build tooling in house? If so, what percentage?</t>
  </si>
  <si>
    <t>N/A</t>
  </si>
  <si>
    <t>Comments/ Evidence</t>
  </si>
  <si>
    <t>Result</t>
  </si>
  <si>
    <t>Score</t>
  </si>
  <si>
    <t>Not Implemented</t>
  </si>
  <si>
    <t>Fully Implemented</t>
  </si>
  <si>
    <t>Partially Implemented</t>
  </si>
  <si>
    <t>Total</t>
  </si>
  <si>
    <t>Total questions</t>
  </si>
  <si>
    <t>Low Risk (85% to 100%)</t>
  </si>
  <si>
    <t>Medium Risk (70% to 85%)</t>
  </si>
  <si>
    <t>Supplier Risk Assessment</t>
  </si>
  <si>
    <t>Completed by:</t>
  </si>
  <si>
    <r>
      <t xml:space="preserve">Name: </t>
    </r>
    <r>
      <rPr>
        <sz val="10"/>
        <rFont val="Arial"/>
        <family val="2"/>
      </rPr>
      <t> </t>
    </r>
  </si>
  <si>
    <t xml:space="preserve">Title:  </t>
  </si>
  <si>
    <t xml:space="preserve">Date:  </t>
  </si>
  <si>
    <t>Company Name:</t>
  </si>
  <si>
    <t xml:space="preserve">Address:  </t>
  </si>
  <si>
    <t xml:space="preserve">Country:  </t>
  </si>
  <si>
    <t>Please select "Fully Implemented", "Partially Implemented", "Not Implemented" or "N/A" from the drop-down in column C.  The score in column D will automatically populate.  All answers must have a supporting comment/ evidence recorded in Column E.</t>
  </si>
  <si>
    <r>
      <rPr>
        <sz val="11"/>
        <rFont val="Calibri"/>
        <family val="2"/>
      </rPr>
      <t>Facilities</t>
    </r>
  </si>
  <si>
    <r>
      <rPr>
        <sz val="11"/>
        <rFont val="Calibri"/>
        <family val="2"/>
      </rPr>
      <t>List the square footage by area, e.g., production, warehouse, office.</t>
    </r>
  </si>
  <si>
    <r>
      <rPr>
        <sz val="11"/>
        <rFont val="Calibri"/>
        <family val="2"/>
      </rPr>
      <t xml:space="preserve">Does the supplier have a formal capacity plan and analysis
</t>
    </r>
    <r>
      <rPr>
        <sz val="11"/>
        <rFont val="Calibri"/>
        <family val="2"/>
      </rPr>
      <t>methodology that is used and maintained?</t>
    </r>
  </si>
  <si>
    <r>
      <rPr>
        <sz val="11"/>
        <rFont val="Calibri"/>
        <family val="2"/>
      </rPr>
      <t>List the current floor space utilization (percentage).</t>
    </r>
  </si>
  <si>
    <t>List the impact of quoted business on floor space utilization
(percentage) in Comments.</t>
  </si>
  <si>
    <r>
      <rPr>
        <sz val="11"/>
        <rFont val="Calibri"/>
        <family val="2"/>
      </rPr>
      <t xml:space="preserve">List the capacity utilization for the next 5 years (including forecasted
</t>
    </r>
    <r>
      <rPr>
        <sz val="11"/>
        <rFont val="Calibri"/>
        <family val="2"/>
      </rPr>
      <t>new business ).</t>
    </r>
  </si>
  <si>
    <r>
      <rPr>
        <sz val="11"/>
        <rFont val="Calibri"/>
        <family val="2"/>
      </rPr>
      <t>Does this facility refurbish tools in house?</t>
    </r>
  </si>
  <si>
    <r>
      <rPr>
        <sz val="11"/>
        <rFont val="Calibri"/>
        <family val="2"/>
      </rPr>
      <t>Lis the employee turnover rate for the past 2 years in Comments.</t>
    </r>
  </si>
  <si>
    <r>
      <rPr>
        <sz val="11"/>
        <rFont val="Calibri"/>
        <family val="2"/>
      </rPr>
      <t>Does the supplier document responsibilities and authority?</t>
    </r>
  </si>
  <si>
    <r>
      <rPr>
        <sz val="11"/>
        <rFont val="Calibri"/>
        <family val="2"/>
      </rPr>
      <t xml:space="preserve">Is the facility unionized? If so, note current contract expiration date in
</t>
    </r>
    <r>
      <rPr>
        <sz val="11"/>
        <rFont val="Calibri"/>
        <family val="2"/>
      </rPr>
      <t>Comments.</t>
    </r>
  </si>
  <si>
    <r>
      <rPr>
        <sz val="11"/>
        <rFont val="Calibri"/>
        <family val="2"/>
      </rPr>
      <t>List the facility's language capabilities in Comments.</t>
    </r>
  </si>
  <si>
    <r>
      <rPr>
        <sz val="11"/>
        <rFont val="Calibri"/>
        <family val="2"/>
      </rPr>
      <t>People</t>
    </r>
  </si>
  <si>
    <r>
      <rPr>
        <sz val="11"/>
        <rFont val="Calibri"/>
        <family val="2"/>
      </rPr>
      <t>How long has the facility been in the business that they are quoting?</t>
    </r>
  </si>
  <si>
    <r>
      <rPr>
        <sz val="11"/>
        <rFont val="Calibri"/>
        <family val="2"/>
      </rPr>
      <t>What products or services does the facility manufacture?</t>
    </r>
  </si>
  <si>
    <r>
      <rPr>
        <sz val="11"/>
        <rFont val="Calibri"/>
        <family val="2"/>
      </rPr>
      <t>Specify other manufacturing location(s) in Comments.</t>
    </r>
  </si>
  <si>
    <r>
      <rPr>
        <sz val="11"/>
        <rFont val="Calibri"/>
        <family val="2"/>
      </rPr>
      <t xml:space="preserve">If a special process service provider, is the supplier compliant with
</t>
    </r>
    <r>
      <rPr>
        <sz val="11"/>
        <rFont val="Calibri"/>
        <family val="2"/>
      </rPr>
      <t>applicable AIAG special process assessments (e.g., CQI-9)</t>
    </r>
  </si>
  <si>
    <r>
      <rPr>
        <sz val="11"/>
        <rFont val="Calibri"/>
        <family val="2"/>
      </rPr>
      <t>Is the company publicly owned?  If not, list the owner(s) in Comments.</t>
    </r>
  </si>
  <si>
    <r>
      <rPr>
        <sz val="11"/>
        <rFont val="Calibri"/>
        <family val="2"/>
      </rPr>
      <t xml:space="preserve">Is there any pending litigation against the supplier/facility? If yes,
</t>
    </r>
    <r>
      <rPr>
        <sz val="11"/>
        <rFont val="Calibri"/>
        <family val="2"/>
      </rPr>
      <t>explain in the Comments.</t>
    </r>
  </si>
  <si>
    <r>
      <rPr>
        <sz val="11"/>
        <rFont val="Calibri"/>
        <family val="2"/>
      </rPr>
      <t xml:space="preserve">Does the company anticipate a change in ownership in the next 3
</t>
    </r>
    <r>
      <rPr>
        <sz val="11"/>
        <rFont val="Calibri"/>
        <family val="2"/>
      </rPr>
      <t>years? If yes, explain in Comments.</t>
    </r>
  </si>
  <si>
    <r>
      <rPr>
        <sz val="11"/>
        <rFont val="Calibri"/>
        <family val="2"/>
      </rPr>
      <t xml:space="preserve">What is the supplier's on-time delivery percentage for production and
</t>
    </r>
    <r>
      <rPr>
        <sz val="11"/>
        <rFont val="Calibri"/>
        <family val="2"/>
      </rPr>
      <t>service parts for the past 2 years?</t>
    </r>
  </si>
  <si>
    <r>
      <rPr>
        <sz val="11"/>
        <rFont val="Calibri"/>
        <family val="2"/>
      </rPr>
      <t>Does the supplier export product? If so, list the countries.</t>
    </r>
  </si>
  <si>
    <r>
      <rPr>
        <sz val="11"/>
        <rFont val="Calibri"/>
        <family val="2"/>
      </rPr>
      <t>Are responsibilities defined for any directed buys?</t>
    </r>
  </si>
  <si>
    <r>
      <rPr>
        <sz val="11"/>
        <rFont val="Calibri"/>
        <family val="2"/>
      </rPr>
      <t>Logistics</t>
    </r>
  </si>
  <si>
    <r>
      <rPr>
        <sz val="11"/>
        <rFont val="Calibri"/>
        <family val="2"/>
      </rPr>
      <t xml:space="preserve">What are the different modes of transportation used to ship product?
</t>
    </r>
    <r>
      <rPr>
        <sz val="11"/>
        <rFont val="Calibri"/>
        <family val="2"/>
      </rPr>
      <t>List current modes used, e.g., truck, rail, and boat.</t>
    </r>
  </si>
  <si>
    <r>
      <rPr>
        <sz val="11"/>
        <rFont val="Calibri"/>
        <family val="2"/>
      </rPr>
      <t>Is the supplier capable of electronic data trans fer (EDI)?</t>
    </r>
  </si>
  <si>
    <r>
      <rPr>
        <sz val="11"/>
        <rFont val="Calibri"/>
        <family val="2"/>
      </rPr>
      <t>What are the average days of finished products on hand?</t>
    </r>
  </si>
  <si>
    <r>
      <rPr>
        <sz val="11"/>
        <rFont val="Calibri"/>
        <family val="2"/>
      </rPr>
      <t>Does the facility use a pull system inventory management with FIFO?</t>
    </r>
  </si>
  <si>
    <r>
      <rPr>
        <sz val="11"/>
        <rFont val="Calibri"/>
        <family val="2"/>
      </rPr>
      <t>Does the supplier have internal packaging design capabilities?</t>
    </r>
  </si>
  <si>
    <r>
      <rPr>
        <sz val="11"/>
        <rFont val="Calibri"/>
        <family val="2"/>
      </rPr>
      <t>Manufacturing</t>
    </r>
  </si>
  <si>
    <r>
      <rPr>
        <sz val="11"/>
        <rFont val="Calibri"/>
        <family val="2"/>
      </rPr>
      <t xml:space="preserve">Is all standard work, such as job instructions with appropriate and
</t>
    </r>
    <r>
      <rPr>
        <sz val="11"/>
        <rFont val="Calibri"/>
        <family val="2"/>
      </rPr>
      <t>complete information, effectively implemented?</t>
    </r>
  </si>
  <si>
    <r>
      <rPr>
        <sz val="11"/>
        <rFont val="Calibri"/>
        <family val="2"/>
      </rPr>
      <t xml:space="preserve">Are Special Characteristics, including PTCs, identified at the station (2)
</t>
    </r>
    <r>
      <rPr>
        <sz val="11"/>
        <rFont val="Calibri"/>
        <family val="2"/>
      </rPr>
      <t>that produce(s) those characteristics?</t>
    </r>
  </si>
  <si>
    <r>
      <rPr>
        <sz val="11"/>
        <rFont val="Calibri"/>
        <family val="2"/>
      </rPr>
      <t xml:space="preserve">Are Special Characteristics appropriately controlled at the operation(s)
</t>
    </r>
    <r>
      <rPr>
        <sz val="11"/>
        <rFont val="Calibri"/>
        <family val="2"/>
      </rPr>
      <t>that produce them?</t>
    </r>
  </si>
  <si>
    <r>
      <rPr>
        <sz val="11"/>
        <rFont val="Calibri"/>
        <family val="2"/>
      </rPr>
      <t>Is there evidence of appropriate and adequate operator training?</t>
    </r>
  </si>
  <si>
    <r>
      <rPr>
        <sz val="11"/>
        <rFont val="Calibri"/>
        <family val="2"/>
      </rPr>
      <t xml:space="preserve">Is capacity determined appropriately,  including forecasts of new
</t>
    </r>
    <r>
      <rPr>
        <sz val="11"/>
        <rFont val="Calibri"/>
        <family val="2"/>
      </rPr>
      <t>business?</t>
    </r>
  </si>
  <si>
    <r>
      <rPr>
        <sz val="11"/>
        <rFont val="Calibri"/>
        <family val="2"/>
      </rPr>
      <t xml:space="preserve">Is process capability and performance maintained at levels originally
</t>
    </r>
    <r>
      <rPr>
        <sz val="11"/>
        <rFont val="Calibri"/>
        <family val="2"/>
      </rPr>
      <t>approved by the customer PPAP?</t>
    </r>
  </si>
  <si>
    <r>
      <rPr>
        <sz val="11"/>
        <rFont val="Calibri"/>
        <family val="2"/>
      </rPr>
      <t>Are resources available for functional / durability testing?</t>
    </r>
  </si>
  <si>
    <r>
      <rPr>
        <sz val="11"/>
        <rFont val="Calibri"/>
        <family val="2"/>
      </rPr>
      <t>Are resources available for calibration?</t>
    </r>
  </si>
  <si>
    <r>
      <rPr>
        <sz val="11"/>
        <rFont val="Calibri"/>
        <family val="2"/>
      </rPr>
      <t>Is the work place properly organized, e.g., 5S, lean, ergonomic?</t>
    </r>
  </si>
  <si>
    <r>
      <rPr>
        <sz val="11"/>
        <rFont val="Calibri"/>
        <family val="2"/>
      </rPr>
      <t>Is personal safety equipe met provided?</t>
    </r>
  </si>
  <si>
    <r>
      <rPr>
        <sz val="11"/>
        <rFont val="Calibri"/>
        <family val="2"/>
      </rPr>
      <t xml:space="preserve">Have there been any major health and safety recordables within the
</t>
    </r>
    <r>
      <rPr>
        <sz val="11"/>
        <rFont val="Calibri"/>
        <family val="2"/>
      </rPr>
      <t>last 5 years?</t>
    </r>
  </si>
  <si>
    <r>
      <rPr>
        <sz val="11"/>
        <rFont val="Calibri"/>
        <family val="2"/>
      </rPr>
      <t xml:space="preserve">Are knowledgeable resources available to carry out machinery and
</t>
    </r>
    <r>
      <rPr>
        <sz val="11"/>
        <rFont val="Calibri"/>
        <family val="2"/>
      </rPr>
      <t>equipment maintenance?</t>
    </r>
  </si>
  <si>
    <r>
      <rPr>
        <sz val="11"/>
        <rFont val="Calibri"/>
        <family val="2"/>
      </rPr>
      <t>Are preventive maintenance processes in place for all machinery?</t>
    </r>
  </si>
  <si>
    <r>
      <rPr>
        <sz val="11"/>
        <rFont val="Calibri"/>
        <family val="2"/>
      </rPr>
      <t xml:space="preserve">Are spare parts readily available to maintain the key machinery and
</t>
    </r>
    <r>
      <rPr>
        <sz val="11"/>
        <rFont val="Calibri"/>
        <family val="2"/>
      </rPr>
      <t>equipment?</t>
    </r>
  </si>
  <si>
    <r>
      <rPr>
        <sz val="11"/>
        <rFont val="Calibri"/>
        <family val="2"/>
      </rPr>
      <t xml:space="preserve">Are the knowledgeable resources available to design tools and gauges
</t>
    </r>
    <r>
      <rPr>
        <sz val="11"/>
        <rFont val="Calibri"/>
        <family val="2"/>
      </rPr>
      <t>in house?</t>
    </r>
  </si>
  <si>
    <r>
      <rPr>
        <sz val="11"/>
        <rFont val="Calibri"/>
        <family val="2"/>
      </rPr>
      <t xml:space="preserve">Are there trained resources available for tools / gauges / molds
</t>
    </r>
    <r>
      <rPr>
        <sz val="11"/>
        <rFont val="Calibri"/>
        <family val="2"/>
      </rPr>
      <t>fabrication?</t>
    </r>
  </si>
  <si>
    <r>
      <rPr>
        <sz val="11"/>
        <rFont val="Calibri"/>
        <family val="2"/>
      </rPr>
      <t xml:space="preserve">Are there trained resources available to carry out tool / die / mold
</t>
    </r>
    <r>
      <rPr>
        <sz val="11"/>
        <rFont val="Calibri"/>
        <family val="2"/>
      </rPr>
      <t>maintenance?</t>
    </r>
  </si>
  <si>
    <r>
      <rPr>
        <sz val="11"/>
        <rFont val="Calibri"/>
        <family val="2"/>
      </rPr>
      <t>Is there a business continuity plan in place in the event of a disaster?</t>
    </r>
  </si>
  <si>
    <r>
      <rPr>
        <sz val="11"/>
        <rFont val="Calibri"/>
        <family val="2"/>
      </rPr>
      <t>Does the facility have a plan to cover any absenteeism?</t>
    </r>
  </si>
  <si>
    <r>
      <rPr>
        <sz val="11"/>
        <rFont val="Calibri"/>
        <family val="2"/>
      </rPr>
      <t xml:space="preserve">Does the supplier use effective corrosion protection for product as
</t>
    </r>
    <r>
      <rPr>
        <sz val="11"/>
        <rFont val="Calibri"/>
        <family val="2"/>
      </rPr>
      <t>applicable?</t>
    </r>
  </si>
  <si>
    <r>
      <rPr>
        <sz val="11"/>
        <rFont val="Calibri"/>
        <family val="2"/>
      </rPr>
      <t>Does the supplier have prototype fabrication capability in house?</t>
    </r>
  </si>
  <si>
    <r>
      <rPr>
        <sz val="11"/>
        <rFont val="Calibri"/>
        <family val="2"/>
      </rPr>
      <t xml:space="preserve">Does the supplier select resources based on education, training,
</t>
    </r>
    <r>
      <rPr>
        <sz val="11"/>
        <rFont val="Calibri"/>
        <family val="2"/>
      </rPr>
      <t>experience, and/or requirements?</t>
    </r>
  </si>
  <si>
    <r>
      <rPr>
        <sz val="11"/>
        <rFont val="Calibri"/>
        <family val="2"/>
      </rPr>
      <t>Are skill and competency requirements identified?</t>
    </r>
  </si>
  <si>
    <r>
      <rPr>
        <sz val="11"/>
        <rFont val="Calibri"/>
        <family val="2"/>
      </rPr>
      <t xml:space="preserve">Is a formal process identified to protect the pipeline supply chain and
</t>
    </r>
    <r>
      <rPr>
        <sz val="11"/>
        <rFont val="Calibri"/>
        <family val="2"/>
      </rPr>
      <t>provide safety inventory?</t>
    </r>
  </si>
  <si>
    <r>
      <rPr>
        <sz val="11"/>
        <rFont val="Calibri"/>
        <family val="2"/>
      </rPr>
      <t>Quality</t>
    </r>
  </si>
  <si>
    <r>
      <rPr>
        <sz val="11"/>
        <rFont val="Calibri"/>
        <family val="2"/>
      </rPr>
      <t xml:space="preserve">Does the supplier demonstrate an understanding of Process
</t>
    </r>
    <r>
      <rPr>
        <sz val="11"/>
        <rFont val="Calibri"/>
        <family val="2"/>
      </rPr>
      <t>Validation?</t>
    </r>
  </si>
  <si>
    <r>
      <rPr>
        <sz val="11"/>
        <rFont val="Calibri"/>
        <family val="2"/>
      </rPr>
      <t xml:space="preserve">Does the supplier have adequate purchased product controls in pace for sub-tiers supplier, e.g., assessment, metrics, terms and
</t>
    </r>
    <r>
      <rPr>
        <sz val="11"/>
        <rFont val="Calibri"/>
        <family val="2"/>
      </rPr>
      <t>conditions?</t>
    </r>
  </si>
  <si>
    <r>
      <rPr>
        <sz val="11"/>
        <rFont val="Calibri"/>
        <family val="2"/>
      </rPr>
      <t xml:space="preserve">Does the supplier have a process / system in place to ensure that all
</t>
    </r>
    <r>
      <rPr>
        <sz val="11"/>
        <rFont val="Calibri"/>
        <family val="2"/>
      </rPr>
      <t>design requirements / engineering  specifications are communicated to their supply bast?</t>
    </r>
  </si>
  <si>
    <r>
      <rPr>
        <sz val="11"/>
        <rFont val="Calibri"/>
        <family val="2"/>
      </rPr>
      <t xml:space="preserve">Does the supplier have an effective change management process,
</t>
    </r>
    <r>
      <rPr>
        <sz val="11"/>
        <rFont val="Calibri"/>
        <family val="2"/>
      </rPr>
      <t>including interface with suppliers?</t>
    </r>
  </si>
  <si>
    <r>
      <rPr>
        <sz val="11"/>
        <rFont val="Calibri"/>
        <family val="2"/>
      </rPr>
      <t>Does the supplier ensure early sub-tier supplier involvement in APQP?</t>
    </r>
  </si>
  <si>
    <r>
      <rPr>
        <sz val="11"/>
        <rFont val="Calibri"/>
        <family val="2"/>
      </rPr>
      <t xml:space="preserve">Does the supplier have an effective internal audit - management review
</t>
    </r>
    <r>
      <rPr>
        <sz val="11"/>
        <rFont val="Calibri"/>
        <family val="2"/>
      </rPr>
      <t>process?</t>
    </r>
  </si>
  <si>
    <r>
      <rPr>
        <sz val="11"/>
        <rFont val="Calibri"/>
        <family val="2"/>
      </rPr>
      <t xml:space="preserve">Is non-conforming material adequately identified, segregated, and
</t>
    </r>
    <r>
      <rPr>
        <sz val="11"/>
        <rFont val="Calibri"/>
        <family val="2"/>
      </rPr>
      <t>dispositioned?</t>
    </r>
  </si>
  <si>
    <r>
      <rPr>
        <sz val="11"/>
        <rFont val="Calibri"/>
        <family val="2"/>
      </rPr>
      <t xml:space="preserve">Does the supplier have effective product traceability through sub-tier
</t>
    </r>
    <r>
      <rPr>
        <sz val="11"/>
        <rFont val="Calibri"/>
        <family val="2"/>
      </rPr>
      <t>suppliers, including PTCs? To what extent (lot vs. part)?</t>
    </r>
  </si>
  <si>
    <r>
      <rPr>
        <sz val="11"/>
        <rFont val="Calibri"/>
        <family val="2"/>
      </rPr>
      <t xml:space="preserve">Does the supplier demonstrate effective use of FMEA, e.g., DFMEA/PFMEA quantified risk, identified special characteristics for use in the Control Plan, takes action to reduce ongoing risk, uses
</t>
    </r>
    <r>
      <rPr>
        <sz val="11"/>
        <rFont val="Calibri"/>
        <family val="2"/>
      </rPr>
      <t>appropriate criteria to calculate risk, e.g., severity?</t>
    </r>
  </si>
  <si>
    <r>
      <rPr>
        <sz val="11"/>
        <rFont val="Calibri"/>
        <family val="2"/>
      </rPr>
      <t xml:space="preserve">Does the supplier demonstrate conformance to requirements
</t>
    </r>
    <r>
      <rPr>
        <sz val="11"/>
        <rFont val="Calibri"/>
        <family val="2"/>
      </rPr>
      <t>specified or referenced in the Control Plan?</t>
    </r>
  </si>
  <si>
    <r>
      <rPr>
        <sz val="11"/>
        <rFont val="Calibri"/>
        <family val="2"/>
      </rPr>
      <t xml:space="preserve">Is there linkage between  the design record, DFMEA/PFMEA, Control Plan, and Operator Instructions, e.g.,  special characteristics are identified by the supplier, effective and understandable controls are
</t>
    </r>
    <r>
      <rPr>
        <sz val="11"/>
        <rFont val="Calibri"/>
        <family val="2"/>
      </rPr>
      <t>specified for affected operators to use?</t>
    </r>
  </si>
  <si>
    <r>
      <rPr>
        <sz val="11"/>
        <rFont val="Calibri"/>
        <family val="2"/>
      </rPr>
      <t xml:space="preserve">Does the supplier have the capability of retrieving current drawings/
</t>
    </r>
    <r>
      <rPr>
        <sz val="11"/>
        <rFont val="Calibri"/>
        <family val="2"/>
      </rPr>
      <t>specification for use on floor inspections?</t>
    </r>
  </si>
  <si>
    <r>
      <rPr>
        <sz val="11"/>
        <rFont val="Calibri"/>
        <family val="2"/>
      </rPr>
      <t xml:space="preserve">Does the supplier have appropriate product verification activities from
</t>
    </r>
    <r>
      <rPr>
        <sz val="11"/>
        <rFont val="Calibri"/>
        <family val="2"/>
      </rPr>
      <t>receiving through product realization and shipping, including material identification?</t>
    </r>
  </si>
  <si>
    <r>
      <rPr>
        <sz val="11"/>
        <rFont val="Calibri"/>
        <family val="2"/>
      </rPr>
      <t xml:space="preserve">Does the supplier comply with acceptable measurement system
</t>
    </r>
    <r>
      <rPr>
        <sz val="11"/>
        <rFont val="Calibri"/>
        <family val="2"/>
      </rPr>
      <t>analysis, e.g., measurement uncertainty is known?</t>
    </r>
  </si>
  <si>
    <r>
      <rPr>
        <sz val="11"/>
        <rFont val="Calibri"/>
        <family val="2"/>
      </rPr>
      <t xml:space="preserve">Does the supplier maintain effective calibration of test and
</t>
    </r>
    <r>
      <rPr>
        <sz val="11"/>
        <rFont val="Calibri"/>
        <family val="2"/>
      </rPr>
      <t>measurement equipment used, e.g., production, quality assurance?</t>
    </r>
  </si>
  <si>
    <r>
      <rPr>
        <sz val="11"/>
        <rFont val="Calibri"/>
        <family val="2"/>
      </rPr>
      <t xml:space="preserve">Does the supplier effectively use statistical methods, addressing both
</t>
    </r>
    <r>
      <rPr>
        <sz val="11"/>
        <rFont val="Calibri"/>
        <family val="2"/>
      </rPr>
      <t>variable and attribute data, as applicable, for process control?</t>
    </r>
  </si>
  <si>
    <r>
      <rPr>
        <sz val="11"/>
        <rFont val="Calibri"/>
        <family val="2"/>
      </rPr>
      <t xml:space="preserve">Does the supplier have experience using AIAG core tool documents,
</t>
    </r>
    <r>
      <rPr>
        <sz val="11"/>
        <rFont val="Calibri"/>
        <family val="2"/>
      </rPr>
      <t>e.g., MSA, SPC, APQP, FMEA, PPAP?</t>
    </r>
  </si>
  <si>
    <r>
      <rPr>
        <sz val="11"/>
        <rFont val="Calibri"/>
        <family val="2"/>
      </rPr>
      <t xml:space="preserve">Does the supplier conduct equipment validation and perform run at
</t>
    </r>
    <r>
      <rPr>
        <sz val="11"/>
        <rFont val="Calibri"/>
        <family val="2"/>
      </rPr>
      <t>rate in preparation for production?</t>
    </r>
  </si>
  <si>
    <r>
      <rPr>
        <sz val="11"/>
        <rFont val="Calibri"/>
        <family val="2"/>
      </rPr>
      <t xml:space="preserve">Are mistake-proofing and error-proofing provisions effectively used to
</t>
    </r>
    <r>
      <rPr>
        <sz val="11"/>
        <rFont val="Calibri"/>
        <family val="2"/>
      </rPr>
      <t>control Special Characteristics and ensure product integrity?</t>
    </r>
  </si>
  <si>
    <r>
      <rPr>
        <sz val="11"/>
        <rFont val="Calibri"/>
        <family val="2"/>
      </rPr>
      <t>Does the supplier have an effective problem solving process? CQI-20</t>
    </r>
  </si>
  <si>
    <r>
      <rPr>
        <sz val="11"/>
        <rFont val="Calibri"/>
        <family val="2"/>
      </rPr>
      <t xml:space="preserve">Does the supplier have an effective process to engage employees in
</t>
    </r>
    <r>
      <rPr>
        <sz val="11"/>
        <rFont val="Calibri"/>
        <family val="2"/>
      </rPr>
      <t>quality and innovation?</t>
    </r>
  </si>
  <si>
    <r>
      <rPr>
        <sz val="11"/>
        <rFont val="Calibri"/>
        <family val="2"/>
      </rPr>
      <t>What is the facility's current external PPM (parts per million)?</t>
    </r>
  </si>
  <si>
    <r>
      <rPr>
        <sz val="11"/>
        <rFont val="Calibri"/>
        <family val="2"/>
      </rPr>
      <t>Is this facility covered by any 3rd party certifications?</t>
    </r>
  </si>
  <si>
    <r>
      <rPr>
        <sz val="11"/>
        <rFont val="Calibri"/>
        <family val="2"/>
      </rPr>
      <t>IATF16949 - Please list expiration date in the comments.</t>
    </r>
  </si>
  <si>
    <r>
      <rPr>
        <sz val="11"/>
        <rFont val="Calibri"/>
        <family val="2"/>
      </rPr>
      <t>ISO9001 - Please list expiration date in the comments.</t>
    </r>
  </si>
  <si>
    <r>
      <rPr>
        <sz val="11"/>
        <rFont val="Calibri"/>
        <family val="2"/>
      </rPr>
      <t>ISO14001 - Please list expiration date in the comments.</t>
    </r>
  </si>
  <si>
    <r>
      <rPr>
        <sz val="11"/>
        <rFont val="Calibri"/>
        <family val="2"/>
      </rPr>
      <t xml:space="preserve">Does the supplier have an end-of-life management process, e.g.,
</t>
    </r>
    <r>
      <rPr>
        <sz val="11"/>
        <rFont val="Calibri"/>
        <family val="2"/>
      </rPr>
      <t>controlled ramp-down, to protect customer quality and schedules?</t>
    </r>
  </si>
  <si>
    <r>
      <rPr>
        <sz val="11"/>
        <rFont val="Calibri"/>
        <family val="2"/>
      </rPr>
      <t xml:space="preserve">Does the supplier have a process to review and reduce warranty costs,
</t>
    </r>
    <r>
      <rPr>
        <sz val="11"/>
        <rFont val="Calibri"/>
        <family val="2"/>
      </rPr>
      <t>e.g., analysis of returned, use of effective problem solving?</t>
    </r>
  </si>
  <si>
    <r>
      <rPr>
        <sz val="11"/>
        <rFont val="Calibri"/>
        <family val="2"/>
      </rPr>
      <t>Technology</t>
    </r>
  </si>
  <si>
    <r>
      <rPr>
        <sz val="11"/>
        <rFont val="Calibri"/>
        <family val="2"/>
      </rPr>
      <t xml:space="preserve">Can the supplier provide prompt technical support at the organization
</t>
    </r>
    <r>
      <rPr>
        <sz val="11"/>
        <rFont val="Calibri"/>
        <family val="2"/>
      </rPr>
      <t>when needed?</t>
    </r>
  </si>
  <si>
    <r>
      <rPr>
        <sz val="11"/>
        <rFont val="Calibri"/>
        <family val="2"/>
      </rPr>
      <t>Does the supplier inform their supply chain of the application/intended use of their product, e.g., to prevent inappropriate use of the product?</t>
    </r>
  </si>
  <si>
    <r>
      <rPr>
        <sz val="11"/>
        <rFont val="Calibri"/>
        <family val="2"/>
      </rPr>
      <t>Does the supplier have electronic data transfer capability?</t>
    </r>
  </si>
  <si>
    <r>
      <rPr>
        <sz val="11"/>
        <rFont val="Calibri"/>
        <family val="2"/>
      </rPr>
      <t xml:space="preserve">Does the supplier have CAD/CAE resources on site? List the number of
</t>
    </r>
    <r>
      <rPr>
        <sz val="11"/>
        <rFont val="Calibri"/>
        <family val="2"/>
      </rPr>
      <t>seats and program used, e.g., UG, Catia.</t>
    </r>
  </si>
  <si>
    <r>
      <rPr>
        <sz val="11"/>
        <rFont val="Calibri"/>
        <family val="2"/>
      </rPr>
      <t>Does the supplier demonstrate effective design validation?</t>
    </r>
  </si>
  <si>
    <r>
      <rPr>
        <sz val="11"/>
        <rFont val="Calibri"/>
        <family val="2"/>
      </rPr>
      <t xml:space="preserve">Does the supplier have experience with appropriate design evaluation
</t>
    </r>
    <r>
      <rPr>
        <sz val="11"/>
        <rFont val="Calibri"/>
        <family val="2"/>
      </rPr>
      <t>tools, e.g., FEA, HALT, CAE, simulation?</t>
    </r>
  </si>
  <si>
    <r>
      <rPr>
        <sz val="11"/>
        <rFont val="Calibri"/>
        <family val="2"/>
      </rPr>
      <t>Does the supplier have experience developing effective DFMEAs?</t>
    </r>
  </si>
  <si>
    <r>
      <rPr>
        <sz val="11"/>
        <rFont val="Calibri"/>
        <family val="2"/>
      </rPr>
      <t xml:space="preserve">Is benchmarking effectively used to develop new products and
</t>
    </r>
    <r>
      <rPr>
        <sz val="11"/>
        <rFont val="Calibri"/>
        <family val="2"/>
      </rPr>
      <t>processes?</t>
    </r>
  </si>
  <si>
    <r>
      <rPr>
        <sz val="11"/>
        <rFont val="Calibri"/>
        <family val="2"/>
      </rPr>
      <t xml:space="preserve">Are formal documented design reviews by the appropriate functions
</t>
    </r>
    <r>
      <rPr>
        <sz val="11"/>
        <rFont val="Calibri"/>
        <family val="2"/>
      </rPr>
      <t>conducted at appropriate stages of design per a design plan?</t>
    </r>
  </si>
  <si>
    <r>
      <rPr>
        <sz val="11"/>
        <rFont val="Calibri"/>
        <family val="2"/>
      </rPr>
      <t xml:space="preserve">Is there evidence of regular design and development reviews with
</t>
    </r>
    <r>
      <rPr>
        <sz val="11"/>
        <rFont val="Calibri"/>
        <family val="2"/>
      </rPr>
      <t>customers?</t>
    </r>
  </si>
  <si>
    <r>
      <rPr>
        <sz val="11"/>
        <rFont val="Calibri"/>
        <family val="2"/>
      </rPr>
      <t xml:space="preserve">Does the supplier have an effective document control system, e.g.,
</t>
    </r>
    <r>
      <rPr>
        <sz val="11"/>
        <rFont val="Calibri"/>
        <family val="2"/>
      </rPr>
      <t>document revision status readily available?</t>
    </r>
  </si>
  <si>
    <r>
      <rPr>
        <sz val="11"/>
        <rFont val="Calibri"/>
        <family val="2"/>
      </rPr>
      <t xml:space="preserve">Is the supplier capable of supporting our design and development
</t>
    </r>
    <r>
      <rPr>
        <sz val="11"/>
        <rFont val="Calibri"/>
        <family val="2"/>
      </rPr>
      <t>schedule?</t>
    </r>
  </si>
  <si>
    <r>
      <rPr>
        <sz val="11"/>
        <rFont val="Calibri"/>
        <family val="2"/>
      </rPr>
      <t xml:space="preserve">Is performance testing that includes, as appropriate, life, durability,
</t>
    </r>
    <r>
      <rPr>
        <sz val="11"/>
        <rFont val="Calibri"/>
        <family val="2"/>
      </rPr>
      <t>and reliability, tracked for timely completion and conformance?</t>
    </r>
  </si>
  <si>
    <r>
      <rPr>
        <sz val="11"/>
        <rFont val="Calibri"/>
        <family val="2"/>
      </rPr>
      <t xml:space="preserve">Does the supplier have an effective process for capturing and
</t>
    </r>
    <r>
      <rPr>
        <sz val="11"/>
        <rFont val="Calibri"/>
        <family val="2"/>
      </rPr>
      <t>deploying lessons learned?</t>
    </r>
  </si>
  <si>
    <r>
      <rPr>
        <sz val="11"/>
        <rFont val="Calibri"/>
        <family val="2"/>
      </rPr>
      <t>Are technical reviews completed to address all open issues?</t>
    </r>
  </si>
  <si>
    <t>High Risk (0% to 70%)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</si>
</sst>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22"/>
      <color theme="1"/>
      <name val="Aptos Narrow"/>
      <family val="2"/>
      <scheme val="minor"/>
    </font>
    <font>
      <sz val="8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3" xfId="0" applyFont="1" applyBorder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10" fontId="0" fillId="0" borderId="0" xfId="1" applyNumberFormat="1" applyFont="1" applyAlignment="1"/>
    <xf numFmtId="0" fontId="0" fillId="0" borderId="0" xfId="0" applyProtection="1"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4" borderId="0" xfId="0" applyFont="1" applyFill="1" applyAlignment="1">
      <alignment horizontal="right" wrapText="1"/>
    </xf>
    <xf numFmtId="0" fontId="5" fillId="4" borderId="0" xfId="0" applyFont="1" applyFill="1" applyAlignment="1" applyProtection="1">
      <alignment horizontal="left" wrapText="1"/>
      <protection locked="0"/>
    </xf>
    <xf numFmtId="0" fontId="7" fillId="4" borderId="0" xfId="0" applyFont="1" applyFill="1" applyAlignment="1">
      <alignment horizontal="right" wrapText="1"/>
    </xf>
    <xf numFmtId="0" fontId="0" fillId="4" borderId="0" xfId="0" applyFill="1" applyAlignment="1">
      <alignment vertical="center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8" fillId="4" borderId="0" xfId="0" applyFont="1" applyFill="1"/>
    <xf numFmtId="0" fontId="9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/>
    <xf numFmtId="0" fontId="0" fillId="4" borderId="0" xfId="0" applyFill="1" applyAlignment="1" applyProtection="1">
      <alignment vertical="center"/>
      <protection locked="0"/>
    </xf>
    <xf numFmtId="0" fontId="9" fillId="4" borderId="4" xfId="0" applyFont="1" applyFill="1" applyBorder="1"/>
    <xf numFmtId="0" fontId="0" fillId="0" borderId="1" xfId="0" applyBorder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4" borderId="4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5" fontId="7" fillId="4" borderId="2" xfId="0" applyNumberFormat="1" applyFont="1" applyFill="1" applyBorder="1" applyAlignment="1" applyProtection="1">
      <alignment horizontal="center" wrapText="1"/>
      <protection locked="0"/>
    </xf>
    <xf numFmtId="0" fontId="4" fillId="4" borderId="0" xfId="0" applyFont="1" applyFill="1" applyAlignment="1">
      <alignment wrapText="1"/>
    </xf>
    <xf numFmtId="0" fontId="1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1" fontId="13" fillId="0" borderId="5" xfId="0" applyNumberFormat="1" applyFont="1" applyBorder="1" applyAlignment="1">
      <alignment horizontal="right" vertical="top" shrinkToFit="1"/>
    </xf>
    <xf numFmtId="1" fontId="13" fillId="0" borderId="5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13" fillId="0" borderId="5" xfId="0" applyNumberFormat="1" applyFont="1" applyBorder="1" applyAlignment="1">
      <alignment horizontal="right" shrinkToFit="1"/>
    </xf>
    <xf numFmtId="0" fontId="12" fillId="5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3"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CF95.AFFB50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605790</xdr:colOff>
      <xdr:row>0</xdr:row>
      <xdr:rowOff>53340</xdr:rowOff>
    </xdr:from>
    <xdr:to>
      <xdr:col>2</xdr:col>
      <xdr:colOff>498104</xdr:colOff>
      <xdr:row>4</xdr:row>
      <xdr:rowOff>9525</xdr:rowOff>
    </xdr:to>
    <xdr:pic>
      <xdr:nvPicPr>
        <xdr:cNvPr id="3" name="x_Picture 3">
          <a:extLst>
            <a:ext uri="{FF2B5EF4-FFF2-40B4-BE49-F238E27FC236}">
              <a16:creationId xmlns:a16="http://schemas.microsoft.com/office/drawing/2014/main" id="{E764B0C8-C50F-4DD9-9076-34D6051E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" y="53340"/>
          <a:ext cx="4245239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1367-5F44-41FB-9309-E0E2018E4968}">
  <sheetPr>
    <pageSetUpPr fitToPage="1"/>
  </sheetPr>
  <dimension ref="A1:F127"/>
  <sheetViews>
    <sheetView tabSelected="1" topLeftCell="A15" workbookViewId="0">
      <selection activeCell="D116" sqref="D116"/>
    </sheetView>
  </sheetViews>
  <sheetFormatPr defaultRowHeight="15" x14ac:dyDescent="0.25"/>
  <cols>
    <col min="2" max="2" width="56.140625" style="1" customWidth="1"/>
    <col min="3" max="3" width="15.5703125" bestFit="1" customWidth="1"/>
    <col min="4" max="4" width="12.7109375" customWidth="1"/>
    <col min="5" max="5" width="65.28515625" style="1" customWidth="1"/>
    <col min="6" max="6" width="8.7109375" style="4"/>
  </cols>
  <sheetData>
    <row r="1" spans="1:6" x14ac:dyDescent="0.25">
      <c r="A1" s="30"/>
      <c r="B1" s="30"/>
      <c r="C1" s="30"/>
      <c r="D1" s="30"/>
      <c r="E1" s="30"/>
      <c r="F1"/>
    </row>
    <row r="2" spans="1:6" x14ac:dyDescent="0.25">
      <c r="A2" s="30"/>
      <c r="B2" s="30"/>
      <c r="C2" s="30"/>
      <c r="D2" s="30"/>
      <c r="E2" s="30"/>
      <c r="F2"/>
    </row>
    <row r="3" spans="1:6" x14ac:dyDescent="0.25">
      <c r="A3" s="30"/>
      <c r="B3" s="30"/>
      <c r="C3" s="30"/>
      <c r="D3" s="30"/>
      <c r="E3" s="30"/>
      <c r="F3"/>
    </row>
    <row r="4" spans="1:6" x14ac:dyDescent="0.25">
      <c r="A4" s="30"/>
      <c r="B4" s="30"/>
      <c r="C4" s="30"/>
      <c r="D4" s="30"/>
      <c r="E4" s="30"/>
      <c r="F4"/>
    </row>
    <row r="5" spans="1:6" x14ac:dyDescent="0.25">
      <c r="B5"/>
      <c r="F5"/>
    </row>
    <row r="6" spans="1:6" x14ac:dyDescent="0.25">
      <c r="B6"/>
      <c r="F6"/>
    </row>
    <row r="7" spans="1:6" ht="26.25" x14ac:dyDescent="0.4">
      <c r="A7" s="32" t="s">
        <v>12</v>
      </c>
      <c r="B7" s="32"/>
      <c r="C7" s="32"/>
      <c r="D7" s="32"/>
      <c r="E7" s="32"/>
      <c r="F7"/>
    </row>
    <row r="8" spans="1:6" x14ac:dyDescent="0.25">
      <c r="B8"/>
      <c r="F8"/>
    </row>
    <row r="9" spans="1:6" x14ac:dyDescent="0.25">
      <c r="B9"/>
      <c r="F9"/>
    </row>
    <row r="10" spans="1:6" x14ac:dyDescent="0.25">
      <c r="B10"/>
      <c r="F10"/>
    </row>
    <row r="11" spans="1:6" s="9" customFormat="1" ht="25.5" customHeight="1" x14ac:dyDescent="0.25">
      <c r="A11" s="34" t="s">
        <v>13</v>
      </c>
      <c r="B11" s="34"/>
      <c r="C11" s="34"/>
      <c r="E11" s="13"/>
    </row>
    <row r="12" spans="1:6" s="11" customFormat="1" ht="17.25" customHeight="1" x14ac:dyDescent="0.2">
      <c r="A12" s="14" t="s">
        <v>14</v>
      </c>
      <c r="B12" s="10"/>
      <c r="C12" s="16" t="s">
        <v>15</v>
      </c>
      <c r="D12" s="31"/>
      <c r="E12" s="31"/>
    </row>
    <row r="13" spans="1:6" s="11" customFormat="1" ht="23.25" customHeight="1" x14ac:dyDescent="0.25">
      <c r="A13" s="17"/>
      <c r="B13" s="18"/>
      <c r="C13" s="16" t="s">
        <v>16</v>
      </c>
      <c r="D13" s="33"/>
      <c r="E13" s="33"/>
    </row>
    <row r="14" spans="1:6" s="11" customFormat="1" ht="18" customHeight="1" x14ac:dyDescent="0.25">
      <c r="A14" s="17"/>
      <c r="B14" s="18"/>
      <c r="C14" s="17"/>
      <c r="E14" s="19"/>
    </row>
    <row r="15" spans="1:6" s="9" customFormat="1" ht="24" customHeight="1" x14ac:dyDescent="0.25">
      <c r="A15" s="20" t="s">
        <v>17</v>
      </c>
      <c r="B15" s="15"/>
      <c r="C15" s="15"/>
      <c r="D15" s="26"/>
      <c r="E15" s="26"/>
    </row>
    <row r="16" spans="1:6" s="11" customFormat="1" ht="23.25" customHeight="1" x14ac:dyDescent="0.25">
      <c r="C16" s="22" t="s">
        <v>18</v>
      </c>
      <c r="D16" s="26"/>
      <c r="E16" s="26"/>
    </row>
    <row r="17" spans="1:6" s="11" customFormat="1" ht="21" customHeight="1" x14ac:dyDescent="0.25">
      <c r="A17" s="24"/>
      <c r="B17" s="23"/>
      <c r="C17" s="21"/>
      <c r="E17" s="19"/>
    </row>
    <row r="18" spans="1:6" s="11" customFormat="1" ht="25.5" customHeight="1" x14ac:dyDescent="0.25">
      <c r="C18" s="22" t="s">
        <v>19</v>
      </c>
      <c r="D18" s="26"/>
      <c r="E18" s="26"/>
    </row>
    <row r="19" spans="1:6" s="11" customFormat="1" x14ac:dyDescent="0.25">
      <c r="A19" s="17"/>
      <c r="B19" s="25"/>
      <c r="C19" s="17"/>
      <c r="E19" s="19"/>
    </row>
    <row r="20" spans="1:6" ht="14.45" customHeight="1" x14ac:dyDescent="0.25">
      <c r="A20" s="29" t="s">
        <v>20</v>
      </c>
      <c r="B20" s="29"/>
      <c r="C20" s="29"/>
      <c r="D20" s="29"/>
      <c r="E20" s="29"/>
      <c r="F20"/>
    </row>
    <row r="21" spans="1:6" ht="14.45" customHeight="1" x14ac:dyDescent="0.25">
      <c r="A21" s="29"/>
      <c r="B21" s="29"/>
      <c r="C21" s="29"/>
      <c r="D21" s="29"/>
      <c r="E21" s="29"/>
      <c r="F21"/>
    </row>
    <row r="22" spans="1:6" ht="14.45" customHeight="1" x14ac:dyDescent="0.25">
      <c r="A22" s="29"/>
      <c r="B22" s="29"/>
      <c r="C22" s="29"/>
      <c r="D22" s="29"/>
      <c r="E22" s="29"/>
      <c r="F22"/>
    </row>
    <row r="23" spans="1:6" ht="36.950000000000003" customHeight="1" x14ac:dyDescent="0.25">
      <c r="A23" s="29"/>
      <c r="B23" s="29"/>
      <c r="C23" s="29"/>
      <c r="D23" s="29"/>
      <c r="E23" s="29"/>
      <c r="F23"/>
    </row>
    <row r="24" spans="1:6" x14ac:dyDescent="0.25">
      <c r="B24" s="28"/>
      <c r="F24"/>
    </row>
    <row r="25" spans="1:6" x14ac:dyDescent="0.25">
      <c r="A25" s="35" t="s">
        <v>21</v>
      </c>
      <c r="B25" s="36"/>
      <c r="C25" s="2" t="s">
        <v>3</v>
      </c>
      <c r="D25" s="27" t="s">
        <v>4</v>
      </c>
      <c r="E25" s="3" t="s">
        <v>2</v>
      </c>
    </row>
    <row r="26" spans="1:6" ht="30" x14ac:dyDescent="0.25">
      <c r="A26" s="37">
        <v>1</v>
      </c>
      <c r="B26" s="35" t="s">
        <v>22</v>
      </c>
      <c r="C26" s="2"/>
      <c r="D26" s="2" t="str">
        <f>IF($C26="Fully Implemented",3,IF($C26="Partially Implemented",2,IF($C26="Not Implemented",0,IF($C26="N/A",0," "))))</f>
        <v xml:space="preserve"> </v>
      </c>
      <c r="E26" s="3"/>
      <c r="F26" s="5" t="str">
        <f>IF($C26="N/A",1," ")</f>
        <v xml:space="preserve"> </v>
      </c>
    </row>
    <row r="27" spans="1:6" ht="30" x14ac:dyDescent="0.25">
      <c r="A27" s="38">
        <v>2</v>
      </c>
      <c r="B27" s="39" t="s">
        <v>23</v>
      </c>
      <c r="C27" s="2"/>
      <c r="D27" s="2" t="str">
        <f t="shared" ref="D27:D90" si="0">IF($C27="Fully Implemented",3,IF($C27="Partially Implemented",2,IF($C27="Not Implemented",0,IF($C27="N/A",0," "))))</f>
        <v xml:space="preserve"> </v>
      </c>
      <c r="E27" s="3"/>
      <c r="F27" s="5" t="str">
        <f t="shared" ref="F27:F36" si="1">IF($C27="N/A",1," ")</f>
        <v xml:space="preserve"> </v>
      </c>
    </row>
    <row r="28" spans="1:6" x14ac:dyDescent="0.25">
      <c r="A28" s="37">
        <v>3</v>
      </c>
      <c r="B28" s="35" t="s">
        <v>24</v>
      </c>
      <c r="C28" s="2"/>
      <c r="D28" s="2" t="str">
        <f t="shared" si="0"/>
        <v xml:space="preserve"> </v>
      </c>
      <c r="E28" s="3"/>
      <c r="F28" s="5" t="str">
        <f t="shared" si="1"/>
        <v xml:space="preserve"> </v>
      </c>
    </row>
    <row r="29" spans="1:6" ht="30" x14ac:dyDescent="0.25">
      <c r="A29" s="38">
        <v>4</v>
      </c>
      <c r="B29" s="35" t="s">
        <v>25</v>
      </c>
      <c r="C29" s="2"/>
      <c r="D29" s="2" t="str">
        <f t="shared" si="0"/>
        <v xml:space="preserve"> </v>
      </c>
      <c r="E29" s="3"/>
      <c r="F29" s="5" t="str">
        <f t="shared" si="1"/>
        <v xml:space="preserve"> </v>
      </c>
    </row>
    <row r="30" spans="1:6" ht="45" x14ac:dyDescent="0.25">
      <c r="A30" s="38">
        <v>5</v>
      </c>
      <c r="B30" s="39" t="s">
        <v>26</v>
      </c>
      <c r="C30" s="2"/>
      <c r="D30" s="2" t="str">
        <f t="shared" si="0"/>
        <v xml:space="preserve"> </v>
      </c>
      <c r="E30" s="3"/>
      <c r="F30" s="5" t="str">
        <f t="shared" si="1"/>
        <v xml:space="preserve"> </v>
      </c>
    </row>
    <row r="31" spans="1:6" ht="30" x14ac:dyDescent="0.25">
      <c r="A31" s="37">
        <v>6</v>
      </c>
      <c r="B31" s="35" t="s">
        <v>0</v>
      </c>
      <c r="C31" s="2"/>
      <c r="D31" s="2" t="str">
        <f t="shared" si="0"/>
        <v xml:space="preserve"> </v>
      </c>
      <c r="E31" s="3"/>
      <c r="F31" s="5" t="str">
        <f t="shared" si="1"/>
        <v xml:space="preserve"> </v>
      </c>
    </row>
    <row r="32" spans="1:6" x14ac:dyDescent="0.25">
      <c r="A32" s="37">
        <v>7</v>
      </c>
      <c r="B32" s="35" t="s">
        <v>27</v>
      </c>
      <c r="C32" s="2"/>
      <c r="D32" s="2" t="str">
        <f t="shared" si="0"/>
        <v xml:space="preserve"> </v>
      </c>
      <c r="E32" s="3"/>
      <c r="F32" s="5" t="str">
        <f t="shared" si="1"/>
        <v xml:space="preserve"> </v>
      </c>
    </row>
    <row r="33" spans="1:6" ht="30" x14ac:dyDescent="0.25">
      <c r="A33" s="37">
        <v>8</v>
      </c>
      <c r="B33" s="35" t="s">
        <v>28</v>
      </c>
      <c r="C33" s="2"/>
      <c r="D33" s="2" t="str">
        <f t="shared" si="0"/>
        <v xml:space="preserve"> </v>
      </c>
      <c r="E33" s="3"/>
      <c r="F33" s="5" t="str">
        <f t="shared" si="1"/>
        <v xml:space="preserve"> </v>
      </c>
    </row>
    <row r="34" spans="1:6" x14ac:dyDescent="0.25">
      <c r="A34" s="37">
        <v>9</v>
      </c>
      <c r="B34" s="35" t="s">
        <v>29</v>
      </c>
      <c r="C34" s="2"/>
      <c r="D34" s="2" t="str">
        <f t="shared" si="0"/>
        <v xml:space="preserve"> </v>
      </c>
      <c r="E34" s="3"/>
      <c r="F34" s="5" t="str">
        <f t="shared" si="1"/>
        <v xml:space="preserve"> </v>
      </c>
    </row>
    <row r="35" spans="1:6" ht="45" x14ac:dyDescent="0.25">
      <c r="A35" s="38">
        <v>10</v>
      </c>
      <c r="B35" s="39" t="s">
        <v>30</v>
      </c>
      <c r="C35" s="2"/>
      <c r="D35" s="2" t="str">
        <f t="shared" si="0"/>
        <v xml:space="preserve"> </v>
      </c>
      <c r="E35" s="3"/>
      <c r="F35" s="5" t="str">
        <f t="shared" si="1"/>
        <v xml:space="preserve"> </v>
      </c>
    </row>
    <row r="36" spans="1:6" x14ac:dyDescent="0.25">
      <c r="A36" s="37">
        <v>11</v>
      </c>
      <c r="B36" s="35" t="s">
        <v>31</v>
      </c>
      <c r="C36" s="2"/>
      <c r="D36" s="2" t="str">
        <f t="shared" si="0"/>
        <v xml:space="preserve"> </v>
      </c>
      <c r="E36" s="3"/>
      <c r="F36" s="5" t="str">
        <f t="shared" si="1"/>
        <v xml:space="preserve"> </v>
      </c>
    </row>
    <row r="37" spans="1:6" x14ac:dyDescent="0.25">
      <c r="A37" s="35" t="s">
        <v>32</v>
      </c>
      <c r="B37" s="36"/>
      <c r="C37" s="2"/>
      <c r="D37" s="2"/>
      <c r="E37" s="3"/>
    </row>
    <row r="38" spans="1:6" ht="30" x14ac:dyDescent="0.25">
      <c r="A38" s="37">
        <v>1</v>
      </c>
      <c r="B38" s="35" t="s">
        <v>33</v>
      </c>
      <c r="C38" s="2"/>
      <c r="D38" s="2" t="str">
        <f t="shared" si="0"/>
        <v xml:space="preserve"> </v>
      </c>
      <c r="E38" s="3"/>
      <c r="F38" s="5" t="str">
        <f t="shared" ref="F38:F47" si="2">IF($C38="N/A",1," ")</f>
        <v xml:space="preserve"> </v>
      </c>
    </row>
    <row r="39" spans="1:6" x14ac:dyDescent="0.25">
      <c r="A39" s="38">
        <v>2</v>
      </c>
      <c r="B39" s="40" t="s">
        <v>34</v>
      </c>
      <c r="C39" s="2"/>
      <c r="D39" s="2" t="str">
        <f t="shared" si="0"/>
        <v xml:space="preserve"> </v>
      </c>
      <c r="E39" s="3"/>
      <c r="F39" s="5" t="str">
        <f t="shared" si="2"/>
        <v xml:space="preserve"> </v>
      </c>
    </row>
    <row r="40" spans="1:6" x14ac:dyDescent="0.25">
      <c r="A40" s="37">
        <v>3</v>
      </c>
      <c r="B40" s="35" t="s">
        <v>35</v>
      </c>
      <c r="C40" s="2"/>
      <c r="D40" s="2" t="str">
        <f t="shared" si="0"/>
        <v xml:space="preserve"> </v>
      </c>
      <c r="E40" s="3"/>
      <c r="F40" s="5" t="str">
        <f t="shared" si="2"/>
        <v xml:space="preserve"> </v>
      </c>
    </row>
    <row r="41" spans="1:6" ht="45" x14ac:dyDescent="0.25">
      <c r="A41" s="38">
        <v>4</v>
      </c>
      <c r="B41" s="39" t="s">
        <v>36</v>
      </c>
      <c r="C41" s="2"/>
      <c r="D41" s="2" t="str">
        <f t="shared" si="0"/>
        <v xml:space="preserve"> </v>
      </c>
      <c r="E41" s="3"/>
      <c r="F41" s="5" t="str">
        <f t="shared" si="2"/>
        <v xml:space="preserve"> </v>
      </c>
    </row>
    <row r="42" spans="1:6" ht="30" x14ac:dyDescent="0.25">
      <c r="A42" s="38">
        <v>5</v>
      </c>
      <c r="B42" s="40" t="s">
        <v>37</v>
      </c>
      <c r="C42" s="2"/>
      <c r="D42" s="2" t="str">
        <f t="shared" si="0"/>
        <v xml:space="preserve"> </v>
      </c>
      <c r="E42" s="3"/>
      <c r="F42" s="5" t="str">
        <f t="shared" si="2"/>
        <v xml:space="preserve"> </v>
      </c>
    </row>
    <row r="43" spans="1:6" ht="45" x14ac:dyDescent="0.25">
      <c r="A43" s="38">
        <v>6</v>
      </c>
      <c r="B43" s="39" t="s">
        <v>38</v>
      </c>
      <c r="C43" s="2"/>
      <c r="D43" s="2" t="str">
        <f t="shared" si="0"/>
        <v xml:space="preserve"> </v>
      </c>
      <c r="E43" s="3"/>
      <c r="F43" s="5" t="str">
        <f t="shared" si="2"/>
        <v xml:space="preserve"> </v>
      </c>
    </row>
    <row r="44" spans="1:6" ht="45" x14ac:dyDescent="0.25">
      <c r="A44" s="38">
        <v>7</v>
      </c>
      <c r="B44" s="39" t="s">
        <v>39</v>
      </c>
      <c r="C44" s="2"/>
      <c r="D44" s="2" t="str">
        <f t="shared" si="0"/>
        <v xml:space="preserve"> </v>
      </c>
      <c r="E44" s="3"/>
      <c r="F44" s="5" t="str">
        <f t="shared" si="2"/>
        <v xml:space="preserve"> </v>
      </c>
    </row>
    <row r="45" spans="1:6" ht="45" x14ac:dyDescent="0.25">
      <c r="A45" s="38">
        <v>8</v>
      </c>
      <c r="B45" s="39" t="s">
        <v>40</v>
      </c>
      <c r="C45" s="2"/>
      <c r="D45" s="2" t="str">
        <f t="shared" si="0"/>
        <v xml:space="preserve"> </v>
      </c>
      <c r="E45" s="3"/>
      <c r="F45" s="5" t="str">
        <f t="shared" si="2"/>
        <v xml:space="preserve"> </v>
      </c>
    </row>
    <row r="46" spans="1:6" x14ac:dyDescent="0.25">
      <c r="A46" s="37">
        <v>9</v>
      </c>
      <c r="B46" s="35" t="s">
        <v>41</v>
      </c>
      <c r="C46" s="2"/>
      <c r="D46" s="2" t="str">
        <f t="shared" si="0"/>
        <v xml:space="preserve"> </v>
      </c>
      <c r="E46" s="3"/>
      <c r="F46" s="5" t="str">
        <f t="shared" si="2"/>
        <v xml:space="preserve"> </v>
      </c>
    </row>
    <row r="47" spans="1:6" x14ac:dyDescent="0.25">
      <c r="A47" s="37">
        <v>10</v>
      </c>
      <c r="B47" s="35" t="s">
        <v>42</v>
      </c>
      <c r="C47" s="2"/>
      <c r="D47" s="2" t="str">
        <f t="shared" si="0"/>
        <v xml:space="preserve"> </v>
      </c>
      <c r="E47" s="3"/>
      <c r="F47" s="5" t="str">
        <f t="shared" si="2"/>
        <v xml:space="preserve"> </v>
      </c>
    </row>
    <row r="48" spans="1:6" x14ac:dyDescent="0.25">
      <c r="A48" s="35" t="s">
        <v>43</v>
      </c>
      <c r="B48" s="36"/>
      <c r="C48" s="2"/>
      <c r="D48" s="2"/>
      <c r="E48" s="3"/>
    </row>
    <row r="49" spans="1:6" ht="45" x14ac:dyDescent="0.25">
      <c r="A49" s="38">
        <v>1</v>
      </c>
      <c r="B49" s="39" t="s">
        <v>44</v>
      </c>
      <c r="C49" s="2"/>
      <c r="D49" s="2" t="str">
        <f t="shared" si="0"/>
        <v xml:space="preserve"> </v>
      </c>
      <c r="E49" s="3"/>
      <c r="F49" s="5" t="str">
        <f t="shared" ref="F49:F53" si="3">IF($C49="N/A",1," ")</f>
        <v xml:space="preserve"> </v>
      </c>
    </row>
    <row r="50" spans="1:6" x14ac:dyDescent="0.25">
      <c r="A50" s="37">
        <v>2</v>
      </c>
      <c r="B50" s="35" t="s">
        <v>45</v>
      </c>
      <c r="C50" s="2"/>
      <c r="D50" s="2" t="str">
        <f t="shared" si="0"/>
        <v xml:space="preserve"> </v>
      </c>
      <c r="E50" s="3"/>
      <c r="F50" s="5" t="str">
        <f t="shared" si="3"/>
        <v xml:space="preserve"> </v>
      </c>
    </row>
    <row r="51" spans="1:6" x14ac:dyDescent="0.25">
      <c r="A51" s="37">
        <v>3</v>
      </c>
      <c r="B51" s="35" t="s">
        <v>46</v>
      </c>
      <c r="C51" s="2"/>
      <c r="D51" s="2" t="str">
        <f t="shared" si="0"/>
        <v xml:space="preserve"> </v>
      </c>
      <c r="E51" s="3"/>
      <c r="F51" s="5" t="str">
        <f t="shared" si="3"/>
        <v xml:space="preserve"> </v>
      </c>
    </row>
    <row r="52" spans="1:6" ht="30" x14ac:dyDescent="0.25">
      <c r="A52" s="37">
        <v>4</v>
      </c>
      <c r="B52" s="35" t="s">
        <v>47</v>
      </c>
      <c r="C52" s="2"/>
      <c r="D52" s="2" t="str">
        <f t="shared" si="0"/>
        <v xml:space="preserve"> </v>
      </c>
      <c r="E52" s="3"/>
      <c r="F52" s="5" t="str">
        <f t="shared" si="3"/>
        <v xml:space="preserve"> </v>
      </c>
    </row>
    <row r="53" spans="1:6" ht="30" x14ac:dyDescent="0.25">
      <c r="A53" s="37">
        <v>5</v>
      </c>
      <c r="B53" s="35" t="s">
        <v>48</v>
      </c>
      <c r="C53" s="2"/>
      <c r="D53" s="2" t="str">
        <f t="shared" si="0"/>
        <v xml:space="preserve"> </v>
      </c>
      <c r="E53" s="3"/>
      <c r="F53" s="5" t="str">
        <f t="shared" si="3"/>
        <v xml:space="preserve"> </v>
      </c>
    </row>
    <row r="54" spans="1:6" x14ac:dyDescent="0.25">
      <c r="A54" s="41" t="s">
        <v>49</v>
      </c>
      <c r="B54" s="42"/>
      <c r="C54" s="2"/>
      <c r="D54" s="2"/>
      <c r="E54" s="3"/>
    </row>
    <row r="55" spans="1:6" ht="45" x14ac:dyDescent="0.25">
      <c r="A55" s="38">
        <v>1</v>
      </c>
      <c r="B55" s="39" t="s">
        <v>50</v>
      </c>
      <c r="C55" s="2"/>
      <c r="D55" s="2" t="str">
        <f t="shared" si="0"/>
        <v xml:space="preserve"> </v>
      </c>
      <c r="E55" s="3"/>
      <c r="F55" s="5" t="str">
        <f t="shared" ref="F55:F78" si="4">IF($C55="N/A",1," ")</f>
        <v xml:space="preserve"> </v>
      </c>
    </row>
    <row r="56" spans="1:6" ht="45" x14ac:dyDescent="0.25">
      <c r="A56" s="38">
        <v>2</v>
      </c>
      <c r="B56" s="39" t="s">
        <v>51</v>
      </c>
      <c r="C56" s="2"/>
      <c r="D56" s="2" t="str">
        <f t="shared" si="0"/>
        <v xml:space="preserve"> </v>
      </c>
      <c r="E56" s="3"/>
      <c r="F56" s="5" t="str">
        <f t="shared" si="4"/>
        <v xml:space="preserve"> </v>
      </c>
    </row>
    <row r="57" spans="1:6" ht="45" x14ac:dyDescent="0.25">
      <c r="A57" s="38">
        <v>3</v>
      </c>
      <c r="B57" s="39" t="s">
        <v>52</v>
      </c>
      <c r="C57" s="2"/>
      <c r="D57" s="2" t="str">
        <f t="shared" si="0"/>
        <v xml:space="preserve"> </v>
      </c>
      <c r="E57" s="3"/>
      <c r="F57" s="5" t="str">
        <f t="shared" si="4"/>
        <v xml:space="preserve"> </v>
      </c>
    </row>
    <row r="58" spans="1:6" ht="30" x14ac:dyDescent="0.25">
      <c r="A58" s="37">
        <v>4</v>
      </c>
      <c r="B58" s="35" t="s">
        <v>53</v>
      </c>
      <c r="C58" s="2"/>
      <c r="D58" s="2" t="str">
        <f t="shared" si="0"/>
        <v xml:space="preserve"> </v>
      </c>
      <c r="E58" s="3"/>
      <c r="F58" s="5" t="str">
        <f t="shared" si="4"/>
        <v xml:space="preserve"> </v>
      </c>
    </row>
    <row r="59" spans="1:6" ht="45" x14ac:dyDescent="0.25">
      <c r="A59" s="38">
        <v>5</v>
      </c>
      <c r="B59" s="39" t="s">
        <v>54</v>
      </c>
      <c r="C59" s="2"/>
      <c r="D59" s="2" t="str">
        <f t="shared" si="0"/>
        <v xml:space="preserve"> </v>
      </c>
      <c r="E59" s="3"/>
      <c r="F59" s="5" t="str">
        <f t="shared" si="4"/>
        <v xml:space="preserve"> </v>
      </c>
    </row>
    <row r="60" spans="1:6" ht="45" x14ac:dyDescent="0.25">
      <c r="A60" s="38">
        <v>6</v>
      </c>
      <c r="B60" s="39" t="s">
        <v>55</v>
      </c>
      <c r="C60" s="2"/>
      <c r="D60" s="2" t="str">
        <f t="shared" si="0"/>
        <v xml:space="preserve"> </v>
      </c>
      <c r="E60" s="3"/>
      <c r="F60" s="5" t="str">
        <f t="shared" si="4"/>
        <v xml:space="preserve"> </v>
      </c>
    </row>
    <row r="61" spans="1:6" x14ac:dyDescent="0.25">
      <c r="A61" s="37">
        <v>7</v>
      </c>
      <c r="B61" s="35" t="s">
        <v>56</v>
      </c>
      <c r="C61" s="2"/>
      <c r="D61" s="2" t="str">
        <f t="shared" si="0"/>
        <v xml:space="preserve"> </v>
      </c>
      <c r="E61" s="3"/>
      <c r="F61" s="5" t="str">
        <f t="shared" si="4"/>
        <v xml:space="preserve"> </v>
      </c>
    </row>
    <row r="62" spans="1:6" x14ac:dyDescent="0.25">
      <c r="A62" s="37">
        <v>8</v>
      </c>
      <c r="B62" s="35" t="s">
        <v>57</v>
      </c>
      <c r="C62" s="2"/>
      <c r="D62" s="2" t="str">
        <f t="shared" si="0"/>
        <v xml:space="preserve"> </v>
      </c>
      <c r="E62" s="3"/>
      <c r="F62" s="5" t="str">
        <f t="shared" si="4"/>
        <v xml:space="preserve"> </v>
      </c>
    </row>
    <row r="63" spans="1:6" ht="30" x14ac:dyDescent="0.25">
      <c r="A63" s="37">
        <v>9</v>
      </c>
      <c r="B63" s="35" t="s">
        <v>58</v>
      </c>
      <c r="C63" s="2"/>
      <c r="D63" s="2" t="str">
        <f t="shared" si="0"/>
        <v xml:space="preserve"> </v>
      </c>
      <c r="E63" s="3"/>
      <c r="F63" s="5" t="str">
        <f t="shared" si="4"/>
        <v xml:space="preserve"> </v>
      </c>
    </row>
    <row r="64" spans="1:6" x14ac:dyDescent="0.25">
      <c r="A64" s="37">
        <v>10</v>
      </c>
      <c r="B64" s="35" t="s">
        <v>59</v>
      </c>
      <c r="C64" s="2"/>
      <c r="D64" s="2" t="str">
        <f t="shared" si="0"/>
        <v xml:space="preserve"> </v>
      </c>
      <c r="E64" s="3"/>
      <c r="F64" s="5" t="str">
        <f t="shared" si="4"/>
        <v xml:space="preserve"> </v>
      </c>
    </row>
    <row r="65" spans="1:6" ht="45" x14ac:dyDescent="0.25">
      <c r="A65" s="38">
        <v>11</v>
      </c>
      <c r="B65" s="39" t="s">
        <v>60</v>
      </c>
      <c r="C65" s="2"/>
      <c r="D65" s="2" t="str">
        <f t="shared" si="0"/>
        <v xml:space="preserve"> </v>
      </c>
      <c r="E65" s="3"/>
      <c r="F65" s="5" t="str">
        <f t="shared" si="4"/>
        <v xml:space="preserve"> </v>
      </c>
    </row>
    <row r="66" spans="1:6" ht="45" x14ac:dyDescent="0.25">
      <c r="A66" s="38">
        <v>12</v>
      </c>
      <c r="B66" s="39" t="s">
        <v>61</v>
      </c>
      <c r="C66" s="2"/>
      <c r="D66" s="2" t="str">
        <f t="shared" si="0"/>
        <v xml:space="preserve"> </v>
      </c>
      <c r="E66" s="3"/>
      <c r="F66" s="5" t="str">
        <f t="shared" si="4"/>
        <v xml:space="preserve"> </v>
      </c>
    </row>
    <row r="67" spans="1:6" ht="30" x14ac:dyDescent="0.25">
      <c r="A67" s="37">
        <v>13</v>
      </c>
      <c r="B67" s="35" t="s">
        <v>62</v>
      </c>
      <c r="C67" s="2"/>
      <c r="D67" s="2" t="str">
        <f t="shared" si="0"/>
        <v xml:space="preserve"> </v>
      </c>
      <c r="E67" s="3"/>
      <c r="F67" s="5" t="str">
        <f t="shared" si="4"/>
        <v xml:space="preserve"> </v>
      </c>
    </row>
    <row r="68" spans="1:6" ht="45" x14ac:dyDescent="0.25">
      <c r="A68" s="38">
        <v>14</v>
      </c>
      <c r="B68" s="39" t="s">
        <v>63</v>
      </c>
      <c r="C68" s="2"/>
      <c r="D68" s="2" t="str">
        <f t="shared" si="0"/>
        <v xml:space="preserve"> </v>
      </c>
      <c r="E68" s="3"/>
      <c r="F68" s="5" t="str">
        <f t="shared" si="4"/>
        <v xml:space="preserve"> </v>
      </c>
    </row>
    <row r="69" spans="1:6" ht="45" x14ac:dyDescent="0.25">
      <c r="A69" s="38">
        <v>15</v>
      </c>
      <c r="B69" s="39" t="s">
        <v>64</v>
      </c>
      <c r="C69" s="2"/>
      <c r="D69" s="2" t="str">
        <f t="shared" si="0"/>
        <v xml:space="preserve"> </v>
      </c>
      <c r="E69" s="3"/>
      <c r="F69" s="5" t="str">
        <f t="shared" si="4"/>
        <v xml:space="preserve"> </v>
      </c>
    </row>
    <row r="70" spans="1:6" ht="45" x14ac:dyDescent="0.25">
      <c r="A70" s="38">
        <v>16</v>
      </c>
      <c r="B70" s="39" t="s">
        <v>65</v>
      </c>
      <c r="C70" s="2"/>
      <c r="D70" s="2" t="str">
        <f t="shared" si="0"/>
        <v xml:space="preserve"> </v>
      </c>
      <c r="E70" s="3"/>
      <c r="F70" s="5" t="str">
        <f t="shared" si="4"/>
        <v xml:space="preserve"> </v>
      </c>
    </row>
    <row r="71" spans="1:6" ht="45" x14ac:dyDescent="0.25">
      <c r="A71" s="38">
        <v>17</v>
      </c>
      <c r="B71" s="39" t="s">
        <v>66</v>
      </c>
      <c r="C71" s="2"/>
      <c r="D71" s="2" t="str">
        <f t="shared" si="0"/>
        <v xml:space="preserve"> </v>
      </c>
      <c r="E71" s="3"/>
      <c r="F71" s="5" t="str">
        <f t="shared" si="4"/>
        <v xml:space="preserve"> </v>
      </c>
    </row>
    <row r="72" spans="1:6" ht="30" x14ac:dyDescent="0.25">
      <c r="A72" s="37">
        <v>18</v>
      </c>
      <c r="B72" s="35" t="s">
        <v>67</v>
      </c>
      <c r="C72" s="2"/>
      <c r="D72" s="2" t="str">
        <f t="shared" si="0"/>
        <v xml:space="preserve"> </v>
      </c>
      <c r="E72" s="3"/>
      <c r="F72" s="5" t="str">
        <f t="shared" si="4"/>
        <v xml:space="preserve"> </v>
      </c>
    </row>
    <row r="73" spans="1:6" x14ac:dyDescent="0.25">
      <c r="A73" s="37">
        <v>19</v>
      </c>
      <c r="B73" s="35" t="s">
        <v>68</v>
      </c>
      <c r="C73" s="2"/>
      <c r="D73" s="2" t="str">
        <f t="shared" si="0"/>
        <v xml:space="preserve"> </v>
      </c>
      <c r="E73" s="3"/>
      <c r="F73" s="5" t="str">
        <f t="shared" si="4"/>
        <v xml:space="preserve"> </v>
      </c>
    </row>
    <row r="74" spans="1:6" ht="45" x14ac:dyDescent="0.25">
      <c r="A74" s="38">
        <v>20</v>
      </c>
      <c r="B74" s="39" t="s">
        <v>69</v>
      </c>
      <c r="C74" s="2"/>
      <c r="D74" s="2" t="str">
        <f t="shared" si="0"/>
        <v xml:space="preserve"> </v>
      </c>
      <c r="E74" s="3"/>
      <c r="F74" s="5" t="str">
        <f t="shared" si="4"/>
        <v xml:space="preserve"> </v>
      </c>
    </row>
    <row r="75" spans="1:6" ht="30" x14ac:dyDescent="0.25">
      <c r="A75" s="37">
        <v>21</v>
      </c>
      <c r="B75" s="35" t="s">
        <v>70</v>
      </c>
      <c r="C75" s="2"/>
      <c r="D75" s="2" t="str">
        <f t="shared" si="0"/>
        <v xml:space="preserve"> </v>
      </c>
      <c r="E75" s="3"/>
      <c r="F75" s="5" t="str">
        <f t="shared" si="4"/>
        <v xml:space="preserve"> </v>
      </c>
    </row>
    <row r="76" spans="1:6" ht="45" x14ac:dyDescent="0.25">
      <c r="A76" s="38">
        <v>22</v>
      </c>
      <c r="B76" s="39" t="s">
        <v>71</v>
      </c>
      <c r="C76" s="2"/>
      <c r="D76" s="2" t="str">
        <f t="shared" si="0"/>
        <v xml:space="preserve"> </v>
      </c>
      <c r="E76" s="3"/>
      <c r="F76" s="5" t="str">
        <f t="shared" si="4"/>
        <v xml:space="preserve"> </v>
      </c>
    </row>
    <row r="77" spans="1:6" x14ac:dyDescent="0.25">
      <c r="A77" s="37">
        <v>23</v>
      </c>
      <c r="B77" s="35" t="s">
        <v>72</v>
      </c>
      <c r="C77" s="2"/>
      <c r="D77" s="2" t="str">
        <f t="shared" si="0"/>
        <v xml:space="preserve"> </v>
      </c>
      <c r="E77" s="3"/>
      <c r="F77" s="5" t="str">
        <f t="shared" si="4"/>
        <v xml:space="preserve"> </v>
      </c>
    </row>
    <row r="78" spans="1:6" ht="45" x14ac:dyDescent="0.25">
      <c r="A78" s="38">
        <v>24</v>
      </c>
      <c r="B78" s="39" t="s">
        <v>73</v>
      </c>
      <c r="C78" s="2"/>
      <c r="D78" s="2" t="str">
        <f t="shared" si="0"/>
        <v xml:space="preserve"> </v>
      </c>
      <c r="E78" s="3"/>
      <c r="F78" s="5" t="str">
        <f t="shared" si="4"/>
        <v xml:space="preserve"> </v>
      </c>
    </row>
    <row r="79" spans="1:6" x14ac:dyDescent="0.25">
      <c r="A79" s="35" t="s">
        <v>74</v>
      </c>
      <c r="B79" s="36"/>
      <c r="C79" s="2"/>
      <c r="D79" s="2"/>
      <c r="E79" s="3"/>
    </row>
    <row r="80" spans="1:6" ht="30" x14ac:dyDescent="0.25">
      <c r="A80" s="38">
        <v>1</v>
      </c>
      <c r="B80" s="39" t="s">
        <v>75</v>
      </c>
      <c r="C80" s="2"/>
      <c r="D80" s="2" t="str">
        <f t="shared" si="0"/>
        <v xml:space="preserve"> </v>
      </c>
      <c r="E80" s="3"/>
      <c r="F80" s="5" t="str">
        <f t="shared" ref="F80:F107" si="5">IF($C80="N/A",1," ")</f>
        <v xml:space="preserve"> </v>
      </c>
    </row>
    <row r="81" spans="1:6" ht="60" x14ac:dyDescent="0.25">
      <c r="A81" s="38">
        <v>2</v>
      </c>
      <c r="B81" s="39" t="s">
        <v>76</v>
      </c>
      <c r="C81" s="2"/>
      <c r="D81" s="2" t="str">
        <f t="shared" si="0"/>
        <v xml:space="preserve"> </v>
      </c>
      <c r="E81" s="3"/>
      <c r="F81" s="5" t="str">
        <f t="shared" si="5"/>
        <v xml:space="preserve"> </v>
      </c>
    </row>
    <row r="82" spans="1:6" ht="60" x14ac:dyDescent="0.25">
      <c r="A82" s="38">
        <v>3</v>
      </c>
      <c r="B82" s="39" t="s">
        <v>77</v>
      </c>
      <c r="C82" s="2"/>
      <c r="D82" s="2" t="str">
        <f t="shared" si="0"/>
        <v xml:space="preserve"> </v>
      </c>
      <c r="E82" s="3"/>
      <c r="F82" s="5" t="str">
        <f t="shared" si="5"/>
        <v xml:space="preserve"> </v>
      </c>
    </row>
    <row r="83" spans="1:6" ht="45" x14ac:dyDescent="0.25">
      <c r="A83" s="38">
        <v>4</v>
      </c>
      <c r="B83" s="39" t="s">
        <v>78</v>
      </c>
      <c r="C83" s="2"/>
      <c r="D83" s="2" t="str">
        <f t="shared" si="0"/>
        <v xml:space="preserve"> </v>
      </c>
      <c r="E83" s="3"/>
      <c r="F83" s="5" t="str">
        <f t="shared" si="5"/>
        <v xml:space="preserve"> </v>
      </c>
    </row>
    <row r="84" spans="1:6" ht="30" x14ac:dyDescent="0.25">
      <c r="A84" s="38">
        <v>5</v>
      </c>
      <c r="B84" s="40" t="s">
        <v>79</v>
      </c>
      <c r="C84" s="2"/>
      <c r="D84" s="2" t="str">
        <f t="shared" si="0"/>
        <v xml:space="preserve"> </v>
      </c>
      <c r="E84" s="3"/>
      <c r="F84" s="5" t="str">
        <f t="shared" si="5"/>
        <v xml:space="preserve"> </v>
      </c>
    </row>
    <row r="85" spans="1:6" ht="45" x14ac:dyDescent="0.25">
      <c r="A85" s="38">
        <v>6</v>
      </c>
      <c r="B85" s="39" t="s">
        <v>80</v>
      </c>
      <c r="C85" s="2"/>
      <c r="D85" s="2" t="str">
        <f t="shared" si="0"/>
        <v xml:space="preserve"> </v>
      </c>
      <c r="E85" s="3"/>
      <c r="F85" s="5" t="str">
        <f t="shared" si="5"/>
        <v xml:space="preserve"> </v>
      </c>
    </row>
    <row r="86" spans="1:6" ht="45" x14ac:dyDescent="0.25">
      <c r="A86" s="38">
        <v>7</v>
      </c>
      <c r="B86" s="39" t="s">
        <v>81</v>
      </c>
      <c r="C86" s="2"/>
      <c r="D86" s="2" t="str">
        <f t="shared" si="0"/>
        <v xml:space="preserve"> </v>
      </c>
      <c r="E86" s="3"/>
      <c r="F86" s="5" t="str">
        <f t="shared" si="5"/>
        <v xml:space="preserve"> </v>
      </c>
    </row>
    <row r="87" spans="1:6" ht="45" x14ac:dyDescent="0.25">
      <c r="A87" s="38">
        <v>8</v>
      </c>
      <c r="B87" s="39" t="s">
        <v>82</v>
      </c>
      <c r="C87" s="2"/>
      <c r="D87" s="2" t="str">
        <f t="shared" si="0"/>
        <v xml:space="preserve"> </v>
      </c>
      <c r="E87" s="3"/>
      <c r="F87" s="5" t="str">
        <f t="shared" si="5"/>
        <v xml:space="preserve"> </v>
      </c>
    </row>
    <row r="88" spans="1:6" ht="75" x14ac:dyDescent="0.25">
      <c r="A88" s="43">
        <v>9</v>
      </c>
      <c r="B88" s="39" t="s">
        <v>83</v>
      </c>
      <c r="C88" s="2"/>
      <c r="D88" s="2" t="str">
        <f t="shared" si="0"/>
        <v xml:space="preserve"> </v>
      </c>
      <c r="E88" s="3"/>
      <c r="F88" s="5" t="str">
        <f t="shared" si="5"/>
        <v xml:space="preserve"> </v>
      </c>
    </row>
    <row r="89" spans="1:6" ht="45" x14ac:dyDescent="0.25">
      <c r="A89" s="38">
        <v>10</v>
      </c>
      <c r="B89" s="39" t="s">
        <v>84</v>
      </c>
      <c r="C89" s="2"/>
      <c r="D89" s="2" t="str">
        <f t="shared" si="0"/>
        <v xml:space="preserve"> </v>
      </c>
      <c r="E89" s="3"/>
      <c r="F89" s="5" t="str">
        <f t="shared" si="5"/>
        <v xml:space="preserve"> </v>
      </c>
    </row>
    <row r="90" spans="1:6" ht="75" x14ac:dyDescent="0.25">
      <c r="A90" s="43">
        <v>11</v>
      </c>
      <c r="B90" s="39" t="s">
        <v>85</v>
      </c>
      <c r="C90" s="2"/>
      <c r="D90" s="2" t="str">
        <f t="shared" si="0"/>
        <v xml:space="preserve"> </v>
      </c>
      <c r="E90" s="3"/>
      <c r="F90" s="5" t="str">
        <f t="shared" si="5"/>
        <v xml:space="preserve"> </v>
      </c>
    </row>
    <row r="91" spans="1:6" ht="45" x14ac:dyDescent="0.25">
      <c r="A91" s="38">
        <v>12</v>
      </c>
      <c r="B91" s="39" t="s">
        <v>86</v>
      </c>
      <c r="C91" s="2"/>
      <c r="D91" s="2" t="str">
        <f t="shared" ref="D91:D124" si="6">IF($C91="Fully Implemented",3,IF($C91="Partially Implemented",2,IF($C91="Not Implemented",0,IF($C91="N/A",0," "))))</f>
        <v xml:space="preserve"> </v>
      </c>
      <c r="E91" s="3"/>
      <c r="F91" s="5" t="str">
        <f t="shared" si="5"/>
        <v xml:space="preserve"> </v>
      </c>
    </row>
    <row r="92" spans="1:6" ht="60" x14ac:dyDescent="0.25">
      <c r="A92" s="38">
        <v>13</v>
      </c>
      <c r="B92" s="39" t="s">
        <v>87</v>
      </c>
      <c r="C92" s="2"/>
      <c r="D92" s="2" t="str">
        <f t="shared" si="6"/>
        <v xml:space="preserve"> </v>
      </c>
      <c r="E92" s="3"/>
      <c r="F92" s="5" t="str">
        <f t="shared" si="5"/>
        <v xml:space="preserve"> </v>
      </c>
    </row>
    <row r="93" spans="1:6" ht="45" x14ac:dyDescent="0.25">
      <c r="A93" s="38">
        <v>14</v>
      </c>
      <c r="B93" s="39" t="s">
        <v>88</v>
      </c>
      <c r="C93" s="2"/>
      <c r="D93" s="2" t="str">
        <f t="shared" si="6"/>
        <v xml:space="preserve"> </v>
      </c>
      <c r="E93" s="3"/>
      <c r="F93" s="5" t="str">
        <f t="shared" si="5"/>
        <v xml:space="preserve"> </v>
      </c>
    </row>
    <row r="94" spans="1:6" ht="45" x14ac:dyDescent="0.25">
      <c r="A94" s="38">
        <v>15</v>
      </c>
      <c r="B94" s="39" t="s">
        <v>89</v>
      </c>
      <c r="C94" s="2"/>
      <c r="D94" s="2" t="str">
        <f t="shared" si="6"/>
        <v xml:space="preserve"> </v>
      </c>
      <c r="E94" s="3"/>
      <c r="F94" s="5" t="str">
        <f t="shared" si="5"/>
        <v xml:space="preserve"> </v>
      </c>
    </row>
    <row r="95" spans="1:6" ht="60" x14ac:dyDescent="0.25">
      <c r="A95" s="38">
        <v>16</v>
      </c>
      <c r="B95" s="39" t="s">
        <v>90</v>
      </c>
      <c r="C95" s="2"/>
      <c r="D95" s="2" t="str">
        <f t="shared" si="6"/>
        <v xml:space="preserve"> </v>
      </c>
      <c r="E95" s="3"/>
      <c r="F95" s="5" t="str">
        <f t="shared" si="5"/>
        <v xml:space="preserve"> </v>
      </c>
    </row>
    <row r="96" spans="1:6" ht="45" x14ac:dyDescent="0.25">
      <c r="A96" s="38">
        <v>17</v>
      </c>
      <c r="B96" s="39" t="s">
        <v>91</v>
      </c>
      <c r="C96" s="2"/>
      <c r="D96" s="2" t="str">
        <f t="shared" si="6"/>
        <v xml:space="preserve"> </v>
      </c>
      <c r="E96" s="3"/>
      <c r="F96" s="5" t="str">
        <f t="shared" si="5"/>
        <v xml:space="preserve"> </v>
      </c>
    </row>
    <row r="97" spans="1:6" ht="45" x14ac:dyDescent="0.25">
      <c r="A97" s="38">
        <v>18</v>
      </c>
      <c r="B97" s="39" t="s">
        <v>92</v>
      </c>
      <c r="C97" s="2"/>
      <c r="D97" s="2" t="str">
        <f t="shared" si="6"/>
        <v xml:space="preserve"> </v>
      </c>
      <c r="E97" s="3"/>
      <c r="F97" s="5" t="str">
        <f t="shared" si="5"/>
        <v xml:space="preserve"> </v>
      </c>
    </row>
    <row r="98" spans="1:6" ht="45" x14ac:dyDescent="0.25">
      <c r="A98" s="38">
        <v>19</v>
      </c>
      <c r="B98" s="39" t="s">
        <v>93</v>
      </c>
      <c r="C98" s="2"/>
      <c r="D98" s="2" t="str">
        <f t="shared" si="6"/>
        <v xml:space="preserve"> </v>
      </c>
      <c r="E98" s="3"/>
      <c r="F98" s="5" t="str">
        <f t="shared" si="5"/>
        <v xml:space="preserve"> </v>
      </c>
    </row>
    <row r="99" spans="1:6" ht="30" x14ac:dyDescent="0.25">
      <c r="A99" s="37">
        <v>20</v>
      </c>
      <c r="B99" s="35" t="s">
        <v>94</v>
      </c>
      <c r="C99" s="2"/>
      <c r="D99" s="2" t="str">
        <f t="shared" si="6"/>
        <v xml:space="preserve"> </v>
      </c>
      <c r="E99" s="3"/>
      <c r="F99" s="5" t="str">
        <f t="shared" si="5"/>
        <v xml:space="preserve"> </v>
      </c>
    </row>
    <row r="100" spans="1:6" ht="45" x14ac:dyDescent="0.25">
      <c r="A100" s="38">
        <v>21</v>
      </c>
      <c r="B100" s="39" t="s">
        <v>95</v>
      </c>
      <c r="C100" s="2"/>
      <c r="D100" s="2" t="str">
        <f t="shared" si="6"/>
        <v xml:space="preserve"> </v>
      </c>
      <c r="E100" s="3"/>
      <c r="F100" s="5" t="str">
        <f t="shared" si="5"/>
        <v xml:space="preserve"> </v>
      </c>
    </row>
    <row r="101" spans="1:6" ht="30" x14ac:dyDescent="0.25">
      <c r="A101" s="37">
        <v>22</v>
      </c>
      <c r="B101" s="35" t="s">
        <v>96</v>
      </c>
      <c r="C101" s="2"/>
      <c r="D101" s="2" t="str">
        <f t="shared" si="6"/>
        <v xml:space="preserve"> </v>
      </c>
      <c r="E101" s="3"/>
      <c r="F101" s="5" t="str">
        <f t="shared" si="5"/>
        <v xml:space="preserve"> </v>
      </c>
    </row>
    <row r="102" spans="1:6" x14ac:dyDescent="0.25">
      <c r="A102" s="37">
        <v>23</v>
      </c>
      <c r="B102" s="35" t="s">
        <v>97</v>
      </c>
      <c r="C102" s="2"/>
      <c r="D102" s="2" t="str">
        <f t="shared" si="6"/>
        <v xml:space="preserve"> </v>
      </c>
      <c r="E102" s="3"/>
      <c r="F102" s="5" t="str">
        <f t="shared" si="5"/>
        <v xml:space="preserve"> </v>
      </c>
    </row>
    <row r="103" spans="1:6" x14ac:dyDescent="0.25">
      <c r="A103" s="36"/>
      <c r="B103" s="35" t="s">
        <v>98</v>
      </c>
      <c r="C103" s="2"/>
      <c r="D103" s="2" t="str">
        <f t="shared" si="6"/>
        <v xml:space="preserve"> </v>
      </c>
      <c r="E103" s="3"/>
      <c r="F103" s="5" t="str">
        <f t="shared" si="5"/>
        <v xml:space="preserve"> </v>
      </c>
    </row>
    <row r="104" spans="1:6" x14ac:dyDescent="0.25">
      <c r="A104" s="36"/>
      <c r="B104" s="35" t="s">
        <v>99</v>
      </c>
      <c r="C104" s="2"/>
      <c r="D104" s="2" t="str">
        <f t="shared" si="6"/>
        <v xml:space="preserve"> </v>
      </c>
      <c r="E104" s="3"/>
      <c r="F104" s="5" t="str">
        <f t="shared" si="5"/>
        <v xml:space="preserve"> </v>
      </c>
    </row>
    <row r="105" spans="1:6" x14ac:dyDescent="0.25">
      <c r="A105" s="36"/>
      <c r="B105" s="35" t="s">
        <v>100</v>
      </c>
      <c r="C105" s="2"/>
      <c r="D105" s="2" t="str">
        <f t="shared" si="6"/>
        <v xml:space="preserve"> </v>
      </c>
      <c r="E105" s="3"/>
      <c r="F105" s="5" t="str">
        <f t="shared" si="5"/>
        <v xml:space="preserve"> </v>
      </c>
    </row>
    <row r="106" spans="1:6" ht="60" x14ac:dyDescent="0.25">
      <c r="A106" s="38">
        <v>24</v>
      </c>
      <c r="B106" s="39" t="s">
        <v>101</v>
      </c>
      <c r="C106" s="2"/>
      <c r="D106" s="2" t="str">
        <f t="shared" si="6"/>
        <v xml:space="preserve"> </v>
      </c>
      <c r="E106" s="3"/>
      <c r="F106" s="5" t="str">
        <f t="shared" si="5"/>
        <v xml:space="preserve"> </v>
      </c>
    </row>
    <row r="107" spans="1:6" ht="45" x14ac:dyDescent="0.25">
      <c r="A107" s="38">
        <v>25</v>
      </c>
      <c r="B107" s="39" t="s">
        <v>102</v>
      </c>
      <c r="C107" s="2"/>
      <c r="D107" s="2" t="str">
        <f t="shared" si="6"/>
        <v xml:space="preserve"> </v>
      </c>
      <c r="E107" s="3"/>
      <c r="F107" s="5" t="str">
        <f t="shared" si="5"/>
        <v xml:space="preserve"> </v>
      </c>
    </row>
    <row r="108" spans="1:6" x14ac:dyDescent="0.25">
      <c r="A108" s="41" t="s">
        <v>103</v>
      </c>
      <c r="B108" s="42"/>
      <c r="C108" s="2"/>
      <c r="D108" s="2"/>
      <c r="E108" s="3"/>
    </row>
    <row r="109" spans="1:6" ht="45" x14ac:dyDescent="0.25">
      <c r="A109" s="38">
        <v>1</v>
      </c>
      <c r="B109" s="39" t="s">
        <v>104</v>
      </c>
      <c r="C109" s="2"/>
      <c r="D109" s="2" t="str">
        <f t="shared" si="6"/>
        <v xml:space="preserve"> </v>
      </c>
      <c r="E109" s="3"/>
      <c r="F109" s="5" t="str">
        <f t="shared" ref="F109:F123" si="7">IF($C109="N/A",1," ")</f>
        <v xml:space="preserve"> </v>
      </c>
    </row>
    <row r="110" spans="1:6" ht="45" x14ac:dyDescent="0.25">
      <c r="A110" s="38">
        <v>2</v>
      </c>
      <c r="B110" s="35" t="s">
        <v>105</v>
      </c>
      <c r="C110" s="2"/>
      <c r="D110" s="2" t="str">
        <f t="shared" si="6"/>
        <v xml:space="preserve"> </v>
      </c>
      <c r="E110" s="3"/>
      <c r="F110" s="5" t="str">
        <f t="shared" si="7"/>
        <v xml:space="preserve"> </v>
      </c>
    </row>
    <row r="111" spans="1:6" x14ac:dyDescent="0.25">
      <c r="A111" s="37">
        <v>3</v>
      </c>
      <c r="B111" s="35" t="s">
        <v>106</v>
      </c>
      <c r="C111" s="2"/>
      <c r="D111" s="2" t="str">
        <f t="shared" si="6"/>
        <v xml:space="preserve"> </v>
      </c>
      <c r="E111" s="3"/>
      <c r="F111" s="5" t="str">
        <f t="shared" si="7"/>
        <v xml:space="preserve"> </v>
      </c>
    </row>
    <row r="112" spans="1:6" ht="45" x14ac:dyDescent="0.25">
      <c r="A112" s="38">
        <v>4</v>
      </c>
      <c r="B112" s="39" t="s">
        <v>107</v>
      </c>
      <c r="C112" s="2"/>
      <c r="D112" s="2" t="str">
        <f t="shared" si="6"/>
        <v xml:space="preserve"> </v>
      </c>
      <c r="E112" s="3"/>
      <c r="F112" s="5" t="str">
        <f t="shared" si="7"/>
        <v xml:space="preserve"> </v>
      </c>
    </row>
    <row r="113" spans="1:6" x14ac:dyDescent="0.25">
      <c r="A113" s="37">
        <v>5</v>
      </c>
      <c r="B113" s="35" t="s">
        <v>108</v>
      </c>
      <c r="C113" s="2"/>
      <c r="D113" s="2" t="str">
        <f t="shared" si="6"/>
        <v xml:space="preserve"> </v>
      </c>
      <c r="E113" s="3"/>
      <c r="F113" s="5" t="str">
        <f t="shared" si="7"/>
        <v xml:space="preserve"> </v>
      </c>
    </row>
    <row r="114" spans="1:6" ht="45" x14ac:dyDescent="0.25">
      <c r="A114" s="38">
        <v>6</v>
      </c>
      <c r="B114" s="39" t="s">
        <v>109</v>
      </c>
      <c r="C114" s="2"/>
      <c r="D114" s="2" t="str">
        <f t="shared" si="6"/>
        <v xml:space="preserve"> </v>
      </c>
      <c r="E114" s="3"/>
      <c r="F114" s="5" t="str">
        <f t="shared" si="7"/>
        <v xml:space="preserve"> </v>
      </c>
    </row>
    <row r="115" spans="1:6" ht="30" x14ac:dyDescent="0.25">
      <c r="A115" s="37">
        <v>7</v>
      </c>
      <c r="B115" s="35" t="s">
        <v>110</v>
      </c>
      <c r="C115" s="2"/>
      <c r="D115" s="2" t="str">
        <f t="shared" si="6"/>
        <v xml:space="preserve"> </v>
      </c>
      <c r="E115" s="3"/>
      <c r="F115" s="5" t="str">
        <f t="shared" si="7"/>
        <v xml:space="preserve"> </v>
      </c>
    </row>
    <row r="116" spans="1:6" ht="45" x14ac:dyDescent="0.25">
      <c r="A116" s="38">
        <v>8</v>
      </c>
      <c r="B116" s="39" t="s">
        <v>111</v>
      </c>
      <c r="C116" s="2"/>
      <c r="D116" s="2" t="str">
        <f t="shared" si="6"/>
        <v xml:space="preserve"> </v>
      </c>
      <c r="E116" s="3"/>
      <c r="F116" s="5" t="str">
        <f t="shared" si="7"/>
        <v xml:space="preserve"> </v>
      </c>
    </row>
    <row r="117" spans="1:6" ht="45" x14ac:dyDescent="0.25">
      <c r="A117" s="38">
        <v>9</v>
      </c>
      <c r="B117" s="39" t="s">
        <v>112</v>
      </c>
      <c r="C117" s="2"/>
      <c r="D117" s="2" t="str">
        <f t="shared" si="6"/>
        <v xml:space="preserve"> </v>
      </c>
      <c r="E117" s="3"/>
      <c r="F117" s="5" t="str">
        <f t="shared" si="7"/>
        <v xml:space="preserve"> </v>
      </c>
    </row>
    <row r="118" spans="1:6" ht="45" x14ac:dyDescent="0.25">
      <c r="A118" s="38">
        <v>10</v>
      </c>
      <c r="B118" s="39" t="s">
        <v>113</v>
      </c>
      <c r="C118" s="2"/>
      <c r="D118" s="2" t="str">
        <f t="shared" si="6"/>
        <v xml:space="preserve"> </v>
      </c>
      <c r="E118" s="3"/>
      <c r="F118" s="5" t="str">
        <f t="shared" si="7"/>
        <v xml:space="preserve"> </v>
      </c>
    </row>
    <row r="119" spans="1:6" ht="45" x14ac:dyDescent="0.25">
      <c r="A119" s="38">
        <v>11</v>
      </c>
      <c r="B119" s="39" t="s">
        <v>114</v>
      </c>
      <c r="C119" s="2"/>
      <c r="D119" s="2" t="str">
        <f t="shared" si="6"/>
        <v xml:space="preserve"> </v>
      </c>
      <c r="E119" s="3"/>
      <c r="F119" s="5" t="str">
        <f t="shared" si="7"/>
        <v xml:space="preserve"> </v>
      </c>
    </row>
    <row r="120" spans="1:6" ht="45" x14ac:dyDescent="0.25">
      <c r="A120" s="38">
        <v>12</v>
      </c>
      <c r="B120" s="39" t="s">
        <v>115</v>
      </c>
      <c r="C120" s="2"/>
      <c r="D120" s="2" t="str">
        <f t="shared" si="6"/>
        <v xml:space="preserve"> </v>
      </c>
      <c r="E120" s="3"/>
      <c r="F120" s="5" t="str">
        <f t="shared" si="7"/>
        <v xml:space="preserve"> </v>
      </c>
    </row>
    <row r="121" spans="1:6" ht="60" x14ac:dyDescent="0.25">
      <c r="A121" s="38">
        <v>13</v>
      </c>
      <c r="B121" s="39" t="s">
        <v>116</v>
      </c>
      <c r="C121" s="2"/>
      <c r="D121" s="2" t="str">
        <f t="shared" si="6"/>
        <v xml:space="preserve"> </v>
      </c>
      <c r="E121" s="3"/>
      <c r="F121" s="5" t="str">
        <f t="shared" si="7"/>
        <v xml:space="preserve"> </v>
      </c>
    </row>
    <row r="122" spans="1:6" ht="45" x14ac:dyDescent="0.25">
      <c r="A122" s="38">
        <v>14</v>
      </c>
      <c r="B122" s="39" t="s">
        <v>117</v>
      </c>
      <c r="C122" s="2"/>
      <c r="D122" s="2" t="str">
        <f t="shared" si="6"/>
        <v xml:space="preserve"> </v>
      </c>
      <c r="E122" s="3"/>
      <c r="F122" s="5" t="str">
        <f t="shared" si="7"/>
        <v xml:space="preserve"> </v>
      </c>
    </row>
    <row r="123" spans="1:6" x14ac:dyDescent="0.25">
      <c r="A123" s="37">
        <v>15</v>
      </c>
      <c r="B123" s="35" t="s">
        <v>118</v>
      </c>
      <c r="C123" s="2"/>
      <c r="D123" s="2" t="str">
        <f t="shared" si="6"/>
        <v xml:space="preserve"> </v>
      </c>
      <c r="E123" s="3"/>
      <c r="F123" s="5" t="str">
        <f t="shared" si="7"/>
        <v xml:space="preserve"> </v>
      </c>
    </row>
    <row r="124" spans="1:6" x14ac:dyDescent="0.25">
      <c r="C124" s="4"/>
      <c r="D124" s="2" t="str">
        <f t="shared" si="6"/>
        <v xml:space="preserve"> </v>
      </c>
      <c r="E124" s="12"/>
    </row>
    <row r="125" spans="1:6" x14ac:dyDescent="0.25">
      <c r="B125" s="6" t="s">
        <v>10</v>
      </c>
      <c r="C125" t="s">
        <v>8</v>
      </c>
      <c r="D125">
        <f>SUM(D26:D123)</f>
        <v>0</v>
      </c>
    </row>
    <row r="126" spans="1:6" x14ac:dyDescent="0.25">
      <c r="B126" s="7" t="s">
        <v>11</v>
      </c>
      <c r="C126" s="4" t="s">
        <v>9</v>
      </c>
      <c r="D126">
        <f>90-SUM(F26:F123)</f>
        <v>90</v>
      </c>
    </row>
    <row r="127" spans="1:6" x14ac:dyDescent="0.25">
      <c r="B127" s="44" t="s">
        <v>119</v>
      </c>
      <c r="C127" t="s">
        <v>4</v>
      </c>
      <c r="D127" s="8">
        <f>D125/(D126*3)</f>
        <v>0</v>
      </c>
    </row>
  </sheetData>
  <mergeCells count="8">
    <mergeCell ref="A54:B54"/>
    <mergeCell ref="A108:B108"/>
    <mergeCell ref="A20:E23"/>
    <mergeCell ref="A1:E4"/>
    <mergeCell ref="D12:E12"/>
    <mergeCell ref="A7:E7"/>
    <mergeCell ref="D13:E13"/>
    <mergeCell ref="A11:C11"/>
  </mergeCells>
  <conditionalFormatting sqref="D127">
    <cfRule type="cellIs" dxfId="2" priority="1" operator="between">
      <formula>0.7</formula>
      <formula>0.85</formula>
    </cfRule>
    <cfRule type="cellIs" dxfId="1" priority="2" operator="lessThan">
      <formula>0.7</formula>
    </cfRule>
    <cfRule type="cellIs" dxfId="0" priority="3" operator="greaterThan">
      <formula>0.85</formula>
    </cfRule>
  </conditionalFormatting>
  <pageMargins left="0.7" right="0.7" top="0.75" bottom="0.75" header="0.3" footer="0.3"/>
  <pageSetup scale="73" fitToHeight="11" orientation="landscape" r:id="rId1"/>
  <headerFooter>
    <oddFooter>&amp;LF7-271 8-27-25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E47F83-EC17-4380-BC2B-7F856968F5BF}">
          <x14:formula1>
            <xm:f>Sheet1!$A$1:$A$4</xm:f>
          </x14:formula1>
          <xm:sqref>C109:C123 C38:C47 C49:C53 C55:C78 C80:C107 C26:C36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EEC4-05D3-408D-8153-144D5ACFA10C}">
  <dimension ref="A1:A4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5</v>
      </c>
    </row>
    <row r="4" spans="1:1" x14ac:dyDescent="0.25">
      <c r="A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 Review</vt:lpstr>
      <vt:lpstr>Sheet1</vt:lpstr>
      <vt:lpstr>'Annual Review'!Print_Titles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Friess</dc:creator>
  <cp:lastModifiedBy>Jodie Friess</cp:lastModifiedBy>
  <cp:lastPrinted>2025-08-27T10:54:03Z</cp:lastPrinted>
  <dcterms:created xsi:type="dcterms:W3CDTF">2024-12-09T14:02:49Z</dcterms:created>
  <dcterms:modified xsi:type="dcterms:W3CDTF">2025-08-27T10:55:02Z</dcterms:modified>
</cp:coreProperties>
</file>